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5120" windowHeight="8772" activeTab="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  <sheet name="CUADRO 6" sheetId="6" r:id="rId6"/>
    <sheet name="CUADRO 7" sheetId="7" r:id="rId7"/>
    <sheet name="CUADRO 8" sheetId="8" r:id="rId8"/>
    <sheet name="CUADRO 9" sheetId="9" r:id="rId9"/>
    <sheet name="CUADRO 10" sheetId="10" r:id="rId10"/>
    <sheet name="CUADRO 11" sheetId="11" r:id="rId11"/>
    <sheet name="CUADRO 12" sheetId="12" r:id="rId12"/>
    <sheet name="CUADRO 13" sheetId="13" r:id="rId13"/>
  </sheets>
  <definedNames/>
  <calcPr fullCalcOnLoad="1"/>
</workbook>
</file>

<file path=xl/sharedStrings.xml><?xml version="1.0" encoding="utf-8"?>
<sst xmlns="http://schemas.openxmlformats.org/spreadsheetml/2006/main" count="1127" uniqueCount="166">
  <si>
    <t>Nombre Empresa</t>
  </si>
  <si>
    <t>Descripcion Tipo Queja</t>
  </si>
  <si>
    <t>2007</t>
  </si>
  <si>
    <t>2008</t>
  </si>
  <si>
    <t>AEROGAL</t>
  </si>
  <si>
    <t>Cancelacion Vuelo</t>
  </si>
  <si>
    <t>Deficiencia en la prestacion del servicio</t>
  </si>
  <si>
    <t>Demora de Vuelo</t>
  </si>
  <si>
    <t>Informacion deficiente</t>
  </si>
  <si>
    <t>Mal Manejo de Equipaje</t>
  </si>
  <si>
    <t>Otros</t>
  </si>
  <si>
    <t>Reserva</t>
  </si>
  <si>
    <t>Sobreventa (Cancelacion Reserva)</t>
  </si>
  <si>
    <t>AEROPOSTAL</t>
  </si>
  <si>
    <t>AEROREPUBLICA</t>
  </si>
  <si>
    <t>AIR CANADA</t>
  </si>
  <si>
    <t>AIR COMET</t>
  </si>
  <si>
    <t>AIR FRANCE</t>
  </si>
  <si>
    <t>AIR MADRD</t>
  </si>
  <si>
    <t>AIRES</t>
  </si>
  <si>
    <t>AMERICAN</t>
  </si>
  <si>
    <t>AVIANCA</t>
  </si>
  <si>
    <t>CONTINENTAL</t>
  </si>
  <si>
    <t>COPA</t>
  </si>
  <si>
    <t>CUBANA</t>
  </si>
  <si>
    <t>DELTA</t>
  </si>
  <si>
    <t>IBERIA</t>
  </si>
  <si>
    <t>LACSA</t>
  </si>
  <si>
    <t>LAN CHILE</t>
  </si>
  <si>
    <t>LAN PERU</t>
  </si>
  <si>
    <t>LLOYD BOLIVIANO</t>
  </si>
  <si>
    <t>MEXICANA</t>
  </si>
  <si>
    <t>TAME</t>
  </si>
  <si>
    <t>VARIG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</si>
  <si>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</si>
  <si>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</si>
  <si>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</si>
  <si>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</si>
  <si>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</si>
  <si>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</si>
  <si>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</si>
  <si>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</si>
  <si>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</si>
  <si>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</si>
  <si>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</si>
  <si>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</si>
  <si>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DUTCH ANTILLES </t>
  </si>
  <si>
    <t>SATENA</t>
  </si>
  <si>
    <t>ADA</t>
  </si>
  <si>
    <t>Fuente: Aplicativo quejasvuelo</t>
  </si>
  <si>
    <t>EMPRESAS REGULARES - OPERACIÓN INTERNACIONAL</t>
  </si>
  <si>
    <t>EASYFLY S.A</t>
  </si>
  <si>
    <t>SAM</t>
  </si>
  <si>
    <t>EMPRESAS REGULARES - OPERACIÓN NACIONAL</t>
  </si>
  <si>
    <t>TOTALES</t>
  </si>
  <si>
    <t>TRANS AMERICAN</t>
  </si>
  <si>
    <t>QUEJAS MENSUALES POR DEFICIENCIAS EN LA CALIDAD DEL SERVICIO DE TRANSPORTE AÉREO</t>
  </si>
  <si>
    <t>CUADRO N° 5</t>
  </si>
  <si>
    <t>CUADRO N° 6</t>
  </si>
  <si>
    <t>CUADRO N° 3</t>
  </si>
  <si>
    <t>DEFICIENCIAS EN LA CALIDAD DEL SERVICIO DE TRANSPORTE AÉREO - OPERACIÓN NACIONAL</t>
  </si>
  <si>
    <t>QUEJAS MENSUALES POR EMPRESA</t>
  </si>
  <si>
    <t>TOTAL</t>
  </si>
  <si>
    <t>VAR. 2008/2007</t>
  </si>
  <si>
    <t>EASYFLY</t>
  </si>
  <si>
    <t>CUADRO N° 4</t>
  </si>
  <si>
    <t>DEFICIENCIAS EN LA CALIDAD DEL SERVICIO DE TRANSPORTE AÉREO - OPERACIÓN INTERNACIONAL</t>
  </si>
  <si>
    <t>QUEJAS MENSUALES POR MOTIVO</t>
  </si>
  <si>
    <t>CUADRO N° 2</t>
  </si>
  <si>
    <t>CUADRO N° 1</t>
  </si>
  <si>
    <t>2007 (ENE-DIC)</t>
  </si>
  <si>
    <t>2007   (ENE-DIC)</t>
  </si>
  <si>
    <t>2007  (ENE-DIC)</t>
  </si>
  <si>
    <t>INTERNACIONAL</t>
  </si>
  <si>
    <t xml:space="preserve">DEFICIENCIAS EN LA CALIDAD DEL SERVICIO DE TRANSPORTE AÉREO </t>
  </si>
  <si>
    <t>CUADRO N° 7</t>
  </si>
  <si>
    <t>AÑO</t>
  </si>
  <si>
    <t>MES</t>
  </si>
  <si>
    <t>TOTAL VUELOS</t>
  </si>
  <si>
    <t>CANCELADOS</t>
  </si>
  <si>
    <t>INCONTROLABLES</t>
  </si>
  <si>
    <t>DEMORADOS</t>
  </si>
  <si>
    <t>DEM - INCONTRLABLES</t>
  </si>
  <si>
    <t>CUMPLIMIENTO VUELOS</t>
  </si>
  <si>
    <t>CUMPLIMIENTO EMPRESA</t>
  </si>
  <si>
    <t>A.ARGENTINAS</t>
  </si>
  <si>
    <t>DUTCH ANTILLES</t>
  </si>
  <si>
    <t>SPIRIT AIRLINES</t>
  </si>
  <si>
    <t>VRG LINHAS AEREAS</t>
  </si>
  <si>
    <t>CUADRO N° 8</t>
  </si>
  <si>
    <t>CUMPLIMIENTO DEL SERVICIO DE TRANSPORTE AÉREO REGULAR DE PASAJEROS</t>
  </si>
  <si>
    <t>Fuente: Empresas Aéreas</t>
  </si>
  <si>
    <t>CUADRO N° 9</t>
  </si>
  <si>
    <t>PERIODO</t>
  </si>
  <si>
    <t>VARIACIÓN 2008/2007</t>
  </si>
  <si>
    <t>MOTIVOS TÉCNICOS</t>
  </si>
  <si>
    <t>FALTA TRÁFICO</t>
  </si>
  <si>
    <t>MOTIVOS OPERACIONALES</t>
  </si>
  <si>
    <t>NACIONAL</t>
  </si>
  <si>
    <t>MINUTOS DEMORA</t>
  </si>
  <si>
    <t>PROMEDIO DEMORA POR VUELO (MINUTOS</t>
  </si>
  <si>
    <t>CUADRO N° 10</t>
  </si>
  <si>
    <t>VUELOS CANCELADOS POR MOTIVO MES A MES</t>
  </si>
  <si>
    <t>VUELOS DEMORADOS POR MOTIVO MES A MES</t>
  </si>
  <si>
    <t>CUADRO N° 11</t>
  </si>
  <si>
    <t>DEMORA POR VUELO (MINUTOS)</t>
  </si>
  <si>
    <t>CUADRO N° 12</t>
  </si>
  <si>
    <t xml:space="preserve">EMPRESAS REGULARES </t>
  </si>
  <si>
    <t>EMPRESAS REGULARES</t>
  </si>
  <si>
    <t>AEROLINEAS ARGENTINAS</t>
  </si>
  <si>
    <t>Nombre</t>
  </si>
  <si>
    <t>ICARO S.A.</t>
  </si>
  <si>
    <t>AAL</t>
  </si>
  <si>
    <t>ACA</t>
  </si>
  <si>
    <t>AFR</t>
  </si>
  <si>
    <t>ARE</t>
  </si>
  <si>
    <t>ARG</t>
  </si>
  <si>
    <t>AVA</t>
  </si>
  <si>
    <t>CMP</t>
  </si>
  <si>
    <t>COA</t>
  </si>
  <si>
    <t>CUB</t>
  </si>
  <si>
    <t>DAL</t>
  </si>
  <si>
    <t>DNL</t>
  </si>
  <si>
    <t>GLG</t>
  </si>
  <si>
    <t>IBE</t>
  </si>
  <si>
    <t>LAN</t>
  </si>
  <si>
    <t>LPE</t>
  </si>
  <si>
    <t>LRC</t>
  </si>
  <si>
    <t>MPD</t>
  </si>
  <si>
    <t>MXA</t>
  </si>
  <si>
    <t>NKS</t>
  </si>
  <si>
    <t>RPB</t>
  </si>
  <si>
    <t>TAE</t>
  </si>
  <si>
    <t>TPU</t>
  </si>
  <si>
    <t>VRN</t>
  </si>
  <si>
    <t>ANQ</t>
  </si>
  <si>
    <t>EFY</t>
  </si>
  <si>
    <t>LLOYD AÉREO BOLIVIANO</t>
  </si>
  <si>
    <t>ALV</t>
  </si>
  <si>
    <t>ICD</t>
  </si>
  <si>
    <t>LLB</t>
  </si>
  <si>
    <t>NSE</t>
  </si>
  <si>
    <t>VRG</t>
  </si>
  <si>
    <t>QUEJAS POR CADA 100.000 PASAJEROS</t>
  </si>
  <si>
    <t xml:space="preserve">VRG LINHAS AEREAS S.A </t>
  </si>
  <si>
    <t xml:space="preserve">Sigla </t>
  </si>
  <si>
    <t>EMPRESA</t>
  </si>
  <si>
    <t>PASAJEROS MOVILIZADOS POR EMPRESA</t>
  </si>
  <si>
    <t>CUADRO N° 13</t>
  </si>
  <si>
    <t>AEROES</t>
  </si>
  <si>
    <t>TACA</t>
  </si>
  <si>
    <t xml:space="preserve">TRANS AMERICAN </t>
  </si>
  <si>
    <t>AER. ARGENTINAS</t>
  </si>
  <si>
    <t>TRANS AMERICAN AIR LINES</t>
  </si>
  <si>
    <t>2008    (ENE-AGO)</t>
  </si>
  <si>
    <t>ORIGEN DESTINO (ENERO 2007 A AGOSTO 2008)</t>
  </si>
  <si>
    <t>2008 MES A MES</t>
  </si>
  <si>
    <t>2008   (ENE-SEP)</t>
  </si>
  <si>
    <t>ACUM. (ENE-SEP)</t>
  </si>
  <si>
    <t xml:space="preserve">2008 MES A MES </t>
  </si>
  <si>
    <t>SAVIARE</t>
  </si>
  <si>
    <t>2008     (ENE-SEP)</t>
  </si>
  <si>
    <t>2008    (ENE-SEP)</t>
  </si>
  <si>
    <t>SEPTIEMBRE</t>
  </si>
  <si>
    <t>2007 - 2008 MES A MES</t>
  </si>
  <si>
    <t>ACUM ENE-SEP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</si>
</sst>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[$-240A]dddd\,\ dd&quot; de &quot;mmmm&quot; de &quot;yyyy"/>
    <numFmt numFmtId="174" formatCode="mmm"/>
    <numFmt numFmtId="175" formatCode="0.0%"/>
    <numFmt numFmtId="176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"/>
      <family val="0"/>
    </font>
    <font>
      <sz val="10"/>
      <name val=""/>
      <family val="0"/>
    </font>
    <font>
      <sz val="8"/>
      <name val="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1" xfId="0" applyAlignment="1">
      <alignment vertical="top"/>
    </xf>
    <xf numFmtId="0" fontId="0" fillId="2" borderId="2" xfId="0" applyAlignment="1">
      <alignment vertical="top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2" fontId="4" fillId="3" borderId="3" xfId="0" applyFill="1" applyBorder="1" applyAlignment="1">
      <alignment horizontal="centerContinuous" vertical="top"/>
    </xf>
    <xf numFmtId="174" fontId="5" fillId="3" borderId="3" xfId="0" applyNumberFormat="1" applyFont="1" applyFill="1" applyBorder="1" applyAlignment="1">
      <alignment horizontal="center" vertical="top"/>
    </xf>
    <xf numFmtId="0" fontId="0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9" fontId="8" fillId="0" borderId="0" xfId="0" applyNumberFormat="1" applyFont="1" applyAlignment="1">
      <alignment/>
    </xf>
    <xf numFmtId="9" fontId="8" fillId="4" borderId="3" xfId="0" applyNumberFormat="1" applyFont="1" applyFill="1" applyBorder="1" applyAlignment="1">
      <alignment/>
    </xf>
    <xf numFmtId="9" fontId="8" fillId="5" borderId="3" xfId="0" applyNumberFormat="1" applyFont="1" applyFill="1" applyBorder="1" applyAlignment="1">
      <alignment horizontal="center" wrapText="1"/>
    </xf>
    <xf numFmtId="9" fontId="8" fillId="5" borderId="3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0" fontId="7" fillId="4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Border="1" applyAlignment="1">
      <alignment/>
    </xf>
    <xf numFmtId="0" fontId="4" fillId="3" borderId="4" xfId="0" applyFill="1" applyBorder="1" applyAlignment="1">
      <alignment vertical="center" wrapText="1"/>
    </xf>
    <xf numFmtId="0" fontId="4" fillId="3" borderId="2" xfId="0" applyFill="1" applyBorder="1" applyAlignment="1">
      <alignment vertical="center" wrapText="1"/>
    </xf>
    <xf numFmtId="1" fontId="0" fillId="0" borderId="0" xfId="0" applyNumberFormat="1" applyAlignment="1">
      <alignment/>
    </xf>
    <xf numFmtId="0" fontId="9" fillId="5" borderId="3" xfId="0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3" fontId="0" fillId="4" borderId="3" xfId="0" applyNumberFormat="1" applyFill="1" applyBorder="1" applyAlignment="1">
      <alignment/>
    </xf>
    <xf numFmtId="0" fontId="1" fillId="5" borderId="6" xfId="0" applyFont="1" applyFill="1" applyBorder="1" applyAlignment="1">
      <alignment/>
    </xf>
    <xf numFmtId="0" fontId="11" fillId="0" borderId="0" xfId="0" applyFont="1" applyAlignment="1">
      <alignment/>
    </xf>
    <xf numFmtId="9" fontId="8" fillId="5" borderId="6" xfId="0" applyNumberFormat="1" applyFont="1" applyFill="1" applyBorder="1" applyAlignment="1">
      <alignment horizontal="center" wrapText="1"/>
    </xf>
    <xf numFmtId="9" fontId="8" fillId="5" borderId="6" xfId="0" applyNumberFormat="1" applyFont="1" applyFill="1" applyBorder="1" applyAlignment="1">
      <alignment horizontal="center" vertical="top"/>
    </xf>
    <xf numFmtId="0" fontId="0" fillId="0" borderId="6" xfId="0" applyFont="1" applyBorder="1" applyAlignment="1">
      <alignment/>
    </xf>
    <xf numFmtId="0" fontId="7" fillId="0" borderId="6" xfId="0" applyFont="1" applyBorder="1" applyAlignment="1">
      <alignment/>
    </xf>
    <xf numFmtId="9" fontId="8" fillId="4" borderId="6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6" xfId="0" applyFont="1" applyBorder="1" applyAlignment="1">
      <alignment/>
    </xf>
    <xf numFmtId="9" fontId="1" fillId="0" borderId="6" xfId="0" applyNumberFormat="1" applyFont="1" applyBorder="1" applyAlignment="1">
      <alignment/>
    </xf>
    <xf numFmtId="9" fontId="7" fillId="0" borderId="6" xfId="0" applyNumberFormat="1" applyFont="1" applyBorder="1" applyAlignment="1">
      <alignment/>
    </xf>
    <xf numFmtId="9" fontId="0" fillId="0" borderId="6" xfId="0" applyNumberFormat="1" applyFont="1" applyBorder="1" applyAlignment="1">
      <alignment/>
    </xf>
    <xf numFmtId="0" fontId="1" fillId="4" borderId="6" xfId="0" applyFont="1" applyFill="1" applyBorder="1" applyAlignment="1">
      <alignment/>
    </xf>
    <xf numFmtId="9" fontId="1" fillId="4" borderId="6" xfId="0" applyNumberFormat="1" applyFont="1" applyFill="1" applyBorder="1" applyAlignment="1">
      <alignment/>
    </xf>
    <xf numFmtId="9" fontId="7" fillId="4" borderId="6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3" fontId="9" fillId="5" borderId="6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3" fontId="0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4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/>
    </xf>
    <xf numFmtId="9" fontId="0" fillId="4" borderId="6" xfId="0" applyNumberFormat="1" applyFont="1" applyFill="1" applyBorder="1" applyAlignment="1">
      <alignment/>
    </xf>
    <xf numFmtId="0" fontId="13" fillId="5" borderId="6" xfId="0" applyFont="1" applyFill="1" applyBorder="1" applyAlignment="1">
      <alignment vertical="center" wrapText="1"/>
    </xf>
    <xf numFmtId="9" fontId="8" fillId="5" borderId="3" xfId="0" applyNumberFormat="1" applyFont="1" applyFill="1" applyBorder="1" applyAlignment="1">
      <alignment horizontal="center" vertical="top"/>
    </xf>
    <xf numFmtId="0" fontId="0" fillId="0" borderId="5" xfId="0" applyFont="1" applyBorder="1" applyAlignment="1">
      <alignment/>
    </xf>
    <xf numFmtId="3" fontId="0" fillId="0" borderId="3" xfId="0" applyNumberFormat="1" applyFill="1" applyBorder="1" applyAlignment="1">
      <alignment/>
    </xf>
    <xf numFmtId="0" fontId="1" fillId="0" borderId="0" xfId="0" applyFont="1" applyAlignment="1">
      <alignment/>
    </xf>
    <xf numFmtId="3" fontId="1" fillId="5" borderId="6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0" fillId="2" borderId="4" xfId="0" applyAlignment="1">
      <alignment horizontal="left" vertical="top"/>
    </xf>
    <xf numFmtId="0" fontId="0" fillId="2" borderId="3" xfId="0" applyAlignment="1">
      <alignment horizontal="left" vertical="top"/>
    </xf>
    <xf numFmtId="0" fontId="0" fillId="2" borderId="1" xfId="0" applyAlignment="1">
      <alignment horizontal="left" vertical="top"/>
    </xf>
    <xf numFmtId="172" fontId="14" fillId="3" borderId="3" xfId="0" applyFont="1" applyFill="1" applyAlignment="1">
      <alignment horizontal="centerContinuous" vertical="top"/>
    </xf>
    <xf numFmtId="174" fontId="15" fillId="3" borderId="3" xfId="0" applyNumberFormat="1" applyFont="1" applyFill="1" applyAlignment="1">
      <alignment horizontal="center" vertical="top"/>
    </xf>
    <xf numFmtId="3" fontId="1" fillId="5" borderId="6" xfId="0" applyNumberFormat="1" applyFill="1" applyBorder="1" applyAlignment="1">
      <alignment/>
    </xf>
    <xf numFmtId="0" fontId="0" fillId="6" borderId="6" xfId="0" applyFont="1" applyFill="1" applyBorder="1" applyAlignment="1">
      <alignment/>
    </xf>
    <xf numFmtId="3" fontId="0" fillId="6" borderId="6" xfId="0" applyNumberFormat="1" applyFont="1" applyFill="1" applyBorder="1" applyAlignment="1">
      <alignment/>
    </xf>
    <xf numFmtId="0" fontId="0" fillId="2" borderId="1" xfId="0" applyBorder="1" applyAlignment="1">
      <alignment horizontal="left" vertical="top"/>
    </xf>
    <xf numFmtId="0" fontId="0" fillId="2" borderId="4" xfId="0" applyBorder="1" applyAlignment="1">
      <alignment horizontal="left" vertical="top"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/>
    </xf>
    <xf numFmtId="0" fontId="0" fillId="0" borderId="7" xfId="0" applyBorder="1" applyAlignment="1">
      <alignment/>
    </xf>
    <xf numFmtId="0" fontId="0" fillId="2" borderId="8" xfId="0" applyBorder="1" applyAlignment="1">
      <alignment horizontal="left" vertical="top"/>
    </xf>
    <xf numFmtId="0" fontId="0" fillId="2" borderId="9" xfId="0" applyBorder="1" applyAlignment="1">
      <alignment vertical="top"/>
    </xf>
    <xf numFmtId="0" fontId="0" fillId="2" borderId="10" xfId="0" applyBorder="1" applyAlignment="1">
      <alignment vertical="top"/>
    </xf>
    <xf numFmtId="0" fontId="0" fillId="2" borderId="5" xfId="0" applyBorder="1" applyAlignment="1">
      <alignment horizontal="left" vertical="top"/>
    </xf>
    <xf numFmtId="0" fontId="0" fillId="2" borderId="9" xfId="0" applyBorder="1" applyAlignment="1">
      <alignment horizontal="left" vertical="top"/>
    </xf>
    <xf numFmtId="0" fontId="0" fillId="2" borderId="10" xfId="0" applyBorder="1" applyAlignment="1">
      <alignment horizontal="left" vertical="top"/>
    </xf>
    <xf numFmtId="0" fontId="0" fillId="0" borderId="5" xfId="0" applyFont="1" applyBorder="1" applyAlignment="1">
      <alignment/>
    </xf>
    <xf numFmtId="0" fontId="8" fillId="5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4" fillId="3" borderId="3" xfId="0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/>
    </xf>
    <xf numFmtId="9" fontId="8" fillId="5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9" fontId="8" fillId="5" borderId="6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3" fontId="0" fillId="5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/>
    </xf>
    <xf numFmtId="3" fontId="0" fillId="5" borderId="15" xfId="0" applyNumberFormat="1" applyFont="1" applyFill="1" applyBorder="1" applyAlignment="1">
      <alignment horizontal="center"/>
    </xf>
    <xf numFmtId="3" fontId="0" fillId="5" borderId="16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1" fillId="0" borderId="23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5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5" borderId="14" xfId="0" applyNumberFormat="1" applyFont="1" applyFill="1" applyBorder="1" applyAlignment="1">
      <alignment horizontal="center"/>
    </xf>
    <xf numFmtId="3" fontId="1" fillId="5" borderId="15" xfId="0" applyNumberFormat="1" applyFont="1" applyFill="1" applyBorder="1" applyAlignment="1">
      <alignment horizontal="center"/>
    </xf>
    <xf numFmtId="3" fontId="1" fillId="5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74" zoomScaleNormal="74" workbookViewId="0" topLeftCell="A1">
      <selection activeCell="I39" sqref="I39"/>
    </sheetView>
  </sheetViews>
  <sheetFormatPr defaultColWidth="11.421875" defaultRowHeight="12.75"/>
  <cols>
    <col min="1" max="1" width="22.421875" style="0" customWidth="1"/>
    <col min="2" max="2" width="11.7109375" style="24" customWidth="1"/>
    <col min="3" max="3" width="12.28125" style="0" bestFit="1" customWidth="1"/>
    <col min="4" max="4" width="11.7109375" style="0" customWidth="1"/>
    <col min="5" max="5" width="12.7109375" style="0" customWidth="1"/>
  </cols>
  <sheetData>
    <row r="1" spans="1:5" ht="12.75">
      <c r="A1" s="80" t="s">
        <v>69</v>
      </c>
      <c r="B1" s="80"/>
      <c r="C1" s="80"/>
      <c r="D1" s="80"/>
      <c r="E1" s="80"/>
    </row>
    <row r="2" spans="1:5" ht="15">
      <c r="A2" s="81" t="s">
        <v>143</v>
      </c>
      <c r="B2" s="81"/>
      <c r="C2" s="81"/>
      <c r="D2" s="81"/>
      <c r="E2" s="81"/>
    </row>
    <row r="3" spans="1:5" s="7" customFormat="1" ht="12.75">
      <c r="A3" s="80" t="s">
        <v>74</v>
      </c>
      <c r="B3" s="80"/>
      <c r="C3" s="80"/>
      <c r="D3" s="80"/>
      <c r="E3" s="80"/>
    </row>
    <row r="4" spans="1:5" ht="12.75">
      <c r="A4" s="84" t="s">
        <v>0</v>
      </c>
      <c r="B4" s="83">
        <v>2007</v>
      </c>
      <c r="C4" s="83"/>
      <c r="D4" s="83">
        <v>2008</v>
      </c>
      <c r="E4" s="83"/>
    </row>
    <row r="5" spans="1:5" ht="12.75">
      <c r="A5" s="84"/>
      <c r="B5" s="25" t="s">
        <v>42</v>
      </c>
      <c r="C5" s="25" t="s">
        <v>165</v>
      </c>
      <c r="D5" s="25" t="s">
        <v>42</v>
      </c>
      <c r="E5" s="25" t="s">
        <v>165</v>
      </c>
    </row>
    <row r="6" spans="1:5" ht="12.75">
      <c r="A6" s="26" t="s">
        <v>73</v>
      </c>
      <c r="B6" s="27">
        <v>21.109646593623857</v>
      </c>
      <c r="C6" s="27">
        <v>21.08109659981872</v>
      </c>
      <c r="D6" s="27">
        <v>34.99558149312803</v>
      </c>
      <c r="E6" s="27">
        <v>23.32334791891317</v>
      </c>
    </row>
    <row r="7" spans="1:5" ht="12.75">
      <c r="A7" s="47" t="s">
        <v>4</v>
      </c>
      <c r="B7" s="55">
        <v>0</v>
      </c>
      <c r="C7" s="55">
        <v>8.390317573520157</v>
      </c>
      <c r="D7" s="55">
        <v>0</v>
      </c>
      <c r="E7" s="55">
        <v>8.614006374364717</v>
      </c>
    </row>
    <row r="8" spans="1:5" ht="12.75">
      <c r="A8" s="47" t="s">
        <v>152</v>
      </c>
      <c r="B8" s="55">
        <v>105.54089709762533</v>
      </c>
      <c r="C8" s="55">
        <v>455.2980132450331</v>
      </c>
      <c r="D8" s="55">
        <v>83.19467554076539</v>
      </c>
      <c r="E8" s="55">
        <v>264.9453249193121</v>
      </c>
    </row>
    <row r="9" spans="1:5" ht="12.75">
      <c r="A9" s="47" t="s">
        <v>13</v>
      </c>
      <c r="B9" s="55"/>
      <c r="C9" s="55">
        <v>84.62131959481322</v>
      </c>
      <c r="D9" s="55"/>
      <c r="E9" s="55"/>
    </row>
    <row r="10" spans="1:5" ht="12.75">
      <c r="A10" s="47" t="s">
        <v>14</v>
      </c>
      <c r="B10" s="55">
        <v>13.399437223636607</v>
      </c>
      <c r="C10" s="55">
        <v>15.284016905451743</v>
      </c>
      <c r="D10" s="55">
        <v>6.93625580911424</v>
      </c>
      <c r="E10" s="55">
        <v>15.155080341866707</v>
      </c>
    </row>
    <row r="11" spans="1:5" ht="12.75">
      <c r="A11" s="47" t="s">
        <v>15</v>
      </c>
      <c r="B11" s="55">
        <v>0</v>
      </c>
      <c r="C11" s="55">
        <v>7.69151881858271</v>
      </c>
      <c r="D11" s="55">
        <v>0</v>
      </c>
      <c r="E11" s="55">
        <v>12.62753813516517</v>
      </c>
    </row>
    <row r="12" spans="1:5" ht="12.75">
      <c r="A12" s="47" t="s">
        <v>16</v>
      </c>
      <c r="B12" s="55">
        <v>446.0665044606651</v>
      </c>
      <c r="C12" s="55">
        <v>418.72382976064</v>
      </c>
      <c r="D12" s="55">
        <v>239.3571550692426</v>
      </c>
      <c r="E12" s="55">
        <v>252.9458942562774</v>
      </c>
    </row>
    <row r="13" spans="1:5" ht="12.75">
      <c r="A13" s="47" t="s">
        <v>17</v>
      </c>
      <c r="B13" s="55">
        <v>13.870587419377209</v>
      </c>
      <c r="C13" s="55">
        <v>15.91379271148294</v>
      </c>
      <c r="D13" s="55">
        <v>19.747235387045812</v>
      </c>
      <c r="E13" s="55">
        <v>10.705082620298366</v>
      </c>
    </row>
    <row r="14" spans="1:5" ht="12.75">
      <c r="A14" s="47" t="s">
        <v>19</v>
      </c>
      <c r="B14" s="55">
        <v>135.65891472868216</v>
      </c>
      <c r="C14" s="55">
        <v>51.649412768633084</v>
      </c>
      <c r="D14" s="55">
        <v>40.927694406548426</v>
      </c>
      <c r="E14" s="55">
        <v>38.777582864001474</v>
      </c>
    </row>
    <row r="15" spans="1:5" ht="12.75">
      <c r="A15" s="47" t="s">
        <v>20</v>
      </c>
      <c r="B15" s="55">
        <v>16.464970774676875</v>
      </c>
      <c r="C15" s="55">
        <v>11.062075711175025</v>
      </c>
      <c r="D15" s="55">
        <v>23.53356474672001</v>
      </c>
      <c r="E15" s="55">
        <v>16.825000487681173</v>
      </c>
    </row>
    <row r="16" spans="1:5" ht="12.75">
      <c r="A16" s="47" t="s">
        <v>21</v>
      </c>
      <c r="B16" s="55">
        <v>12.747135081390457</v>
      </c>
      <c r="C16" s="55">
        <v>10.240924309065845</v>
      </c>
      <c r="D16" s="55">
        <v>33.64511136531862</v>
      </c>
      <c r="E16" s="55">
        <v>18.35619906071926</v>
      </c>
    </row>
    <row r="17" spans="1:5" ht="12.75">
      <c r="A17" s="47" t="s">
        <v>22</v>
      </c>
      <c r="B17" s="55">
        <v>6.738998584810297</v>
      </c>
      <c r="C17" s="55">
        <v>13.43255514063885</v>
      </c>
      <c r="D17" s="55">
        <v>26.427061310782243</v>
      </c>
      <c r="E17" s="55">
        <v>15.200298478588307</v>
      </c>
    </row>
    <row r="18" spans="1:5" ht="12.75">
      <c r="A18" s="47" t="s">
        <v>23</v>
      </c>
      <c r="B18" s="55">
        <v>8.269702566364362</v>
      </c>
      <c r="C18" s="55">
        <v>8.253986970491997</v>
      </c>
      <c r="D18" s="55">
        <v>29.06413485758574</v>
      </c>
      <c r="E18" s="55">
        <v>14.454636010269075</v>
      </c>
    </row>
    <row r="19" spans="1:5" ht="12.75">
      <c r="A19" s="47" t="s">
        <v>24</v>
      </c>
      <c r="B19" s="55">
        <v>180.83182640144665</v>
      </c>
      <c r="C19" s="55">
        <v>18.56665428889714</v>
      </c>
      <c r="D19" s="55">
        <v>129.5336787564767</v>
      </c>
      <c r="E19" s="55">
        <v>132.88447909284196</v>
      </c>
    </row>
    <row r="20" spans="1:5" ht="12.75">
      <c r="A20" s="47" t="s">
        <v>25</v>
      </c>
      <c r="B20" s="55">
        <v>12.685525815045034</v>
      </c>
      <c r="C20" s="55">
        <v>14.705702136003234</v>
      </c>
      <c r="D20" s="55">
        <v>25.45824847250509</v>
      </c>
      <c r="E20" s="55">
        <v>25.016260569370093</v>
      </c>
    </row>
    <row r="21" spans="1:5" ht="12.75">
      <c r="A21" s="47" t="s">
        <v>86</v>
      </c>
      <c r="B21" s="55">
        <v>0</v>
      </c>
      <c r="C21" s="55">
        <v>0</v>
      </c>
      <c r="D21" s="55">
        <v>595.2380952380952</v>
      </c>
      <c r="E21" s="55">
        <v>80.51529790660226</v>
      </c>
    </row>
    <row r="22" spans="1:5" ht="12.75">
      <c r="A22" s="47" t="s">
        <v>26</v>
      </c>
      <c r="B22" s="55">
        <v>65.35171102661596</v>
      </c>
      <c r="C22" s="55">
        <v>37.278048461463</v>
      </c>
      <c r="D22" s="55">
        <v>105.03676286700346</v>
      </c>
      <c r="E22" s="55">
        <v>45.18315313861546</v>
      </c>
    </row>
    <row r="23" spans="1:5" ht="12.75">
      <c r="A23" s="47" t="s">
        <v>27</v>
      </c>
      <c r="B23" s="55">
        <v>0</v>
      </c>
      <c r="C23" s="55">
        <v>0</v>
      </c>
      <c r="D23" s="55">
        <v>17.479461632581717</v>
      </c>
      <c r="E23" s="55">
        <v>4.975536943361805</v>
      </c>
    </row>
    <row r="24" spans="1:5" ht="12.75">
      <c r="A24" s="47" t="s">
        <v>28</v>
      </c>
      <c r="B24" s="55">
        <v>17.822135091783995</v>
      </c>
      <c r="C24" s="55">
        <v>12.15491438382181</v>
      </c>
      <c r="D24" s="55">
        <v>15.571473061351606</v>
      </c>
      <c r="E24" s="55">
        <v>18.06711934837923</v>
      </c>
    </row>
    <row r="25" spans="1:5" ht="12.75">
      <c r="A25" s="47" t="s">
        <v>29</v>
      </c>
      <c r="B25" s="55">
        <v>0</v>
      </c>
      <c r="C25" s="55">
        <v>18.52503658694726</v>
      </c>
      <c r="D25" s="55">
        <v>0</v>
      </c>
      <c r="E25" s="55">
        <v>3.049245311785333</v>
      </c>
    </row>
    <row r="26" spans="1:5" ht="12.75">
      <c r="A26" s="47" t="s">
        <v>30</v>
      </c>
      <c r="B26" s="55"/>
      <c r="C26" s="55">
        <v>219.53896816684963</v>
      </c>
      <c r="D26" s="55"/>
      <c r="E26" s="55"/>
    </row>
    <row r="27" spans="1:5" ht="12.75">
      <c r="A27" s="47" t="s">
        <v>31</v>
      </c>
      <c r="B27" s="55">
        <v>0</v>
      </c>
      <c r="C27" s="55">
        <v>10.643109916717664</v>
      </c>
      <c r="D27" s="55">
        <v>37.68962593046264</v>
      </c>
      <c r="E27" s="55">
        <v>14.828780544639926</v>
      </c>
    </row>
    <row r="28" spans="1:5" ht="12.75">
      <c r="A28" s="47" t="s">
        <v>52</v>
      </c>
      <c r="B28" s="55">
        <v>0</v>
      </c>
      <c r="C28" s="55">
        <v>0</v>
      </c>
      <c r="D28" s="55">
        <v>22.923949796549945</v>
      </c>
      <c r="E28" s="55">
        <v>2.2787608098715917</v>
      </c>
    </row>
    <row r="29" spans="1:5" ht="12.75">
      <c r="A29" s="47" t="s">
        <v>47</v>
      </c>
      <c r="B29" s="55"/>
      <c r="C29" s="55">
        <v>418.41004184100416</v>
      </c>
      <c r="D29" s="55"/>
      <c r="E29" s="55"/>
    </row>
    <row r="30" spans="1:5" ht="12.75">
      <c r="A30" s="47" t="s">
        <v>87</v>
      </c>
      <c r="B30" s="55"/>
      <c r="C30" s="55"/>
      <c r="D30" s="55">
        <v>52.099614462852976</v>
      </c>
      <c r="E30" s="55">
        <v>47.89616112268602</v>
      </c>
    </row>
    <row r="31" spans="1:5" ht="12.75">
      <c r="A31" s="47" t="s">
        <v>32</v>
      </c>
      <c r="B31" s="55">
        <v>0</v>
      </c>
      <c r="C31" s="55">
        <v>0</v>
      </c>
      <c r="D31" s="55">
        <v>0</v>
      </c>
      <c r="E31" s="55">
        <v>9.08595311648192</v>
      </c>
    </row>
    <row r="32" spans="1:5" ht="12.75">
      <c r="A32" s="47" t="s">
        <v>153</v>
      </c>
      <c r="B32" s="55">
        <v>8.524422470377631</v>
      </c>
      <c r="C32" s="55">
        <v>8.998571476778062</v>
      </c>
      <c r="D32" s="55">
        <v>0</v>
      </c>
      <c r="E32" s="55">
        <v>28.40429970086722</v>
      </c>
    </row>
    <row r="33" spans="1:5" ht="12.75">
      <c r="A33" s="47" t="s">
        <v>33</v>
      </c>
      <c r="B33" s="55">
        <v>0</v>
      </c>
      <c r="C33" s="55">
        <v>11.39947562412129</v>
      </c>
      <c r="D33" s="55">
        <v>0</v>
      </c>
      <c r="E33" s="55">
        <v>6.754474839581223</v>
      </c>
    </row>
    <row r="34" spans="1:5" ht="12.75">
      <c r="A34" s="26" t="s">
        <v>98</v>
      </c>
      <c r="B34" s="27">
        <v>9.495935881173244</v>
      </c>
      <c r="C34" s="27">
        <v>9.49175312680252</v>
      </c>
      <c r="D34" s="27">
        <v>15.427444450776028</v>
      </c>
      <c r="E34" s="27">
        <v>14.904498636981346</v>
      </c>
    </row>
    <row r="35" spans="1:5" ht="12.75">
      <c r="A35" s="47" t="s">
        <v>48</v>
      </c>
      <c r="B35" s="55">
        <v>12.660631765525101</v>
      </c>
      <c r="C35" s="55">
        <v>15.063697922644327</v>
      </c>
      <c r="D35" s="55">
        <v>24.017292450564405</v>
      </c>
      <c r="E35" s="55">
        <v>21.15327664255193</v>
      </c>
    </row>
    <row r="36" spans="1:5" ht="12.75">
      <c r="A36" s="47" t="s">
        <v>14</v>
      </c>
      <c r="B36" s="55">
        <v>18.425254882692542</v>
      </c>
      <c r="C36" s="55">
        <v>16.549731944493203</v>
      </c>
      <c r="D36" s="55">
        <v>9.480380352859756</v>
      </c>
      <c r="E36" s="55">
        <v>15.193881482687788</v>
      </c>
    </row>
    <row r="37" spans="1:5" ht="12.75">
      <c r="A37" s="47" t="s">
        <v>19</v>
      </c>
      <c r="B37" s="55">
        <v>21.868218749474323</v>
      </c>
      <c r="C37" s="55">
        <v>14.438961413998998</v>
      </c>
      <c r="D37" s="55">
        <v>33.12784467361871</v>
      </c>
      <c r="E37" s="55">
        <v>25.14573094067893</v>
      </c>
    </row>
    <row r="38" spans="1:5" ht="12.75">
      <c r="A38" s="47" t="s">
        <v>21</v>
      </c>
      <c r="B38" s="55">
        <v>5.234852952980551</v>
      </c>
      <c r="C38" s="55">
        <v>7.6230065448956195</v>
      </c>
      <c r="D38" s="55">
        <v>12.3653596147355</v>
      </c>
      <c r="E38" s="55">
        <v>14.097966387399923</v>
      </c>
    </row>
    <row r="39" spans="1:5" ht="12.75">
      <c r="A39" s="47" t="s">
        <v>64</v>
      </c>
      <c r="B39" s="55"/>
      <c r="C39" s="55"/>
      <c r="D39" s="55">
        <v>36.30642623744403</v>
      </c>
      <c r="E39" s="55">
        <v>18.897637795275593</v>
      </c>
    </row>
    <row r="40" spans="1:5" ht="12.75">
      <c r="A40" s="47" t="s">
        <v>52</v>
      </c>
      <c r="B40" s="55">
        <v>0</v>
      </c>
      <c r="C40" s="55">
        <v>0.786839841373088</v>
      </c>
      <c r="D40" s="55">
        <v>5.421266272269546</v>
      </c>
      <c r="E40" s="55">
        <v>0.8316410697625891</v>
      </c>
    </row>
    <row r="41" spans="1:5" ht="12.75">
      <c r="A41" s="47" t="s">
        <v>47</v>
      </c>
      <c r="B41" s="55">
        <v>18.077399079443214</v>
      </c>
      <c r="C41" s="55">
        <v>12.01053575368905</v>
      </c>
      <c r="D41" s="55">
        <v>34.893357177127406</v>
      </c>
      <c r="E41" s="55">
        <v>33.85949920188323</v>
      </c>
    </row>
    <row r="42" spans="1:5" ht="12.75">
      <c r="A42" s="82" t="s">
        <v>49</v>
      </c>
      <c r="B42" s="82"/>
      <c r="C42" s="82"/>
      <c r="D42" s="82"/>
      <c r="E42" s="82"/>
    </row>
  </sheetData>
  <mergeCells count="7">
    <mergeCell ref="A1:E1"/>
    <mergeCell ref="A2:E2"/>
    <mergeCell ref="A3:E3"/>
    <mergeCell ref="A42:E42"/>
    <mergeCell ref="D4:E4"/>
    <mergeCell ref="A4:A5"/>
    <mergeCell ref="B4:C4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K30" sqref="K30"/>
    </sheetView>
  </sheetViews>
  <sheetFormatPr defaultColWidth="11.421875" defaultRowHeight="12.75"/>
  <cols>
    <col min="1" max="1" width="9.28125" style="6" bestFit="1" customWidth="1"/>
    <col min="2" max="2" width="8.57421875" style="44" customWidth="1"/>
    <col min="3" max="3" width="7.7109375" style="44" customWidth="1"/>
    <col min="4" max="4" width="9.28125" style="44" bestFit="1" customWidth="1"/>
    <col min="5" max="5" width="8.8515625" style="44" bestFit="1" customWidth="1"/>
    <col min="6" max="6" width="5.57421875" style="44" bestFit="1" customWidth="1"/>
    <col min="7" max="7" width="8.7109375" style="44" customWidth="1"/>
    <col min="8" max="8" width="7.7109375" style="44" customWidth="1"/>
    <col min="9" max="9" width="9.28125" style="44" bestFit="1" customWidth="1"/>
    <col min="10" max="10" width="8.8515625" style="44" bestFit="1" customWidth="1"/>
    <col min="11" max="11" width="7.00390625" style="44" customWidth="1"/>
    <col min="12" max="12" width="9.00390625" style="44" customWidth="1"/>
    <col min="13" max="13" width="7.7109375" style="44" bestFit="1" customWidth="1"/>
    <col min="14" max="14" width="9.28125" style="44" bestFit="1" customWidth="1"/>
    <col min="15" max="15" width="8.8515625" style="44" bestFit="1" customWidth="1"/>
    <col min="16" max="16" width="6.7109375" style="35" bestFit="1" customWidth="1"/>
    <col min="17" max="16384" width="11.57421875" style="35" customWidth="1"/>
  </cols>
  <sheetData>
    <row r="1" spans="1:16" ht="12.75">
      <c r="A1" s="80" t="s">
        <v>101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81" t="s">
        <v>102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>
      <c r="A3" s="87" t="s">
        <v>108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2.75">
      <c r="A4" s="104" t="s">
        <v>164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2.75">
      <c r="A5" s="107" t="s">
        <v>93</v>
      </c>
      <c r="B5" s="105">
        <v>2007</v>
      </c>
      <c r="C5" s="105"/>
      <c r="D5" s="105"/>
      <c r="E5" s="105"/>
      <c r="F5" s="105"/>
      <c r="G5" s="105">
        <v>2008</v>
      </c>
      <c r="H5" s="105"/>
      <c r="I5" s="105"/>
      <c r="J5" s="105"/>
      <c r="K5" s="105"/>
      <c r="L5" s="105" t="s">
        <v>94</v>
      </c>
      <c r="M5" s="105"/>
      <c r="N5" s="105"/>
      <c r="O5" s="105"/>
      <c r="P5" s="105"/>
    </row>
    <row r="6" spans="1:16" s="46" customFormat="1" ht="32.25" customHeight="1">
      <c r="A6" s="107"/>
      <c r="B6" s="45" t="s">
        <v>95</v>
      </c>
      <c r="C6" s="45" t="s">
        <v>96</v>
      </c>
      <c r="D6" s="45" t="s">
        <v>97</v>
      </c>
      <c r="E6" s="45" t="s">
        <v>80</v>
      </c>
      <c r="F6" s="45" t="s">
        <v>62</v>
      </c>
      <c r="G6" s="45" t="s">
        <v>95</v>
      </c>
      <c r="H6" s="45" t="s">
        <v>96</v>
      </c>
      <c r="I6" s="45" t="s">
        <v>97</v>
      </c>
      <c r="J6" s="45" t="s">
        <v>80</v>
      </c>
      <c r="K6" s="45" t="s">
        <v>62</v>
      </c>
      <c r="L6" s="45" t="s">
        <v>95</v>
      </c>
      <c r="M6" s="45" t="s">
        <v>96</v>
      </c>
      <c r="N6" s="45" t="s">
        <v>97</v>
      </c>
      <c r="O6" s="45" t="s">
        <v>80</v>
      </c>
      <c r="P6" s="45" t="s">
        <v>62</v>
      </c>
    </row>
    <row r="7" spans="1:16" ht="12.75">
      <c r="A7" s="106" t="s">
        <v>73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2.75">
      <c r="A8" s="32" t="s">
        <v>34</v>
      </c>
      <c r="B8" s="32">
        <v>4</v>
      </c>
      <c r="C8" s="32">
        <v>0</v>
      </c>
      <c r="D8" s="32">
        <v>1</v>
      </c>
      <c r="E8" s="32">
        <v>0</v>
      </c>
      <c r="F8" s="47">
        <v>5</v>
      </c>
      <c r="G8" s="32">
        <v>4</v>
      </c>
      <c r="H8" s="32">
        <v>0</v>
      </c>
      <c r="I8" s="32">
        <v>7</v>
      </c>
      <c r="J8" s="32">
        <v>16</v>
      </c>
      <c r="K8" s="47">
        <v>27</v>
      </c>
      <c r="L8" s="39">
        <v>0</v>
      </c>
      <c r="M8" s="39"/>
      <c r="N8" s="39">
        <v>6</v>
      </c>
      <c r="O8" s="39"/>
      <c r="P8" s="39">
        <v>4.4</v>
      </c>
    </row>
    <row r="9" spans="1:16" ht="12.75">
      <c r="A9" s="32" t="s">
        <v>35</v>
      </c>
      <c r="B9" s="32">
        <v>3</v>
      </c>
      <c r="C9" s="32">
        <v>3</v>
      </c>
      <c r="D9" s="32">
        <v>3</v>
      </c>
      <c r="E9" s="32">
        <v>0</v>
      </c>
      <c r="F9" s="47">
        <v>9</v>
      </c>
      <c r="G9" s="32">
        <v>16</v>
      </c>
      <c r="H9" s="32">
        <v>1</v>
      </c>
      <c r="I9" s="32">
        <v>9</v>
      </c>
      <c r="J9" s="32">
        <v>8</v>
      </c>
      <c r="K9" s="47">
        <v>34</v>
      </c>
      <c r="L9" s="39">
        <v>4.333333333333333</v>
      </c>
      <c r="M9" s="39">
        <v>-0.6666666666666667</v>
      </c>
      <c r="N9" s="39">
        <v>2</v>
      </c>
      <c r="O9" s="39"/>
      <c r="P9" s="39">
        <v>2.7777777777777777</v>
      </c>
    </row>
    <row r="10" spans="1:16" ht="12.75">
      <c r="A10" s="32" t="s">
        <v>36</v>
      </c>
      <c r="B10" s="32">
        <v>3</v>
      </c>
      <c r="C10" s="32">
        <v>2</v>
      </c>
      <c r="D10" s="32">
        <v>0</v>
      </c>
      <c r="E10" s="32">
        <v>1</v>
      </c>
      <c r="F10" s="47">
        <v>6</v>
      </c>
      <c r="G10" s="32">
        <v>7</v>
      </c>
      <c r="H10" s="32">
        <v>1</v>
      </c>
      <c r="I10" s="32">
        <v>12</v>
      </c>
      <c r="J10" s="32">
        <v>124</v>
      </c>
      <c r="K10" s="47">
        <v>144</v>
      </c>
      <c r="L10" s="39">
        <v>1.3333333333333335</v>
      </c>
      <c r="M10" s="39">
        <v>-0.5</v>
      </c>
      <c r="N10" s="39"/>
      <c r="O10" s="39">
        <v>123</v>
      </c>
      <c r="P10" s="39">
        <v>23</v>
      </c>
    </row>
    <row r="11" spans="1:16" ht="12.75">
      <c r="A11" s="32" t="s">
        <v>37</v>
      </c>
      <c r="B11" s="32">
        <v>3</v>
      </c>
      <c r="C11" s="32">
        <v>0</v>
      </c>
      <c r="D11" s="32">
        <v>5</v>
      </c>
      <c r="E11" s="32">
        <v>3</v>
      </c>
      <c r="F11" s="47">
        <v>11</v>
      </c>
      <c r="G11" s="32">
        <v>11</v>
      </c>
      <c r="H11" s="32">
        <v>0</v>
      </c>
      <c r="I11" s="32">
        <v>4</v>
      </c>
      <c r="J11" s="32">
        <v>9</v>
      </c>
      <c r="K11" s="47">
        <v>24</v>
      </c>
      <c r="L11" s="39">
        <v>2.6666666666666665</v>
      </c>
      <c r="M11" s="39"/>
      <c r="N11" s="39">
        <v>-0.2</v>
      </c>
      <c r="O11" s="39">
        <v>2</v>
      </c>
      <c r="P11" s="39">
        <v>1.1818181818181817</v>
      </c>
    </row>
    <row r="12" spans="1:16" ht="12.75">
      <c r="A12" s="32" t="s">
        <v>38</v>
      </c>
      <c r="B12" s="32">
        <v>5</v>
      </c>
      <c r="C12" s="32">
        <v>0</v>
      </c>
      <c r="D12" s="32">
        <v>1</v>
      </c>
      <c r="E12" s="32">
        <v>2</v>
      </c>
      <c r="F12" s="47">
        <v>8</v>
      </c>
      <c r="G12" s="32">
        <v>13</v>
      </c>
      <c r="H12" s="32">
        <v>1</v>
      </c>
      <c r="I12" s="32">
        <v>5</v>
      </c>
      <c r="J12" s="32">
        <v>15</v>
      </c>
      <c r="K12" s="47">
        <v>34</v>
      </c>
      <c r="L12" s="39">
        <v>1.6</v>
      </c>
      <c r="M12" s="39"/>
      <c r="N12" s="39">
        <v>4</v>
      </c>
      <c r="O12" s="39">
        <v>6.5</v>
      </c>
      <c r="P12" s="39">
        <v>3.25</v>
      </c>
    </row>
    <row r="13" spans="1:16" ht="12.75">
      <c r="A13" s="32" t="s">
        <v>39</v>
      </c>
      <c r="B13" s="32">
        <v>0</v>
      </c>
      <c r="C13" s="32">
        <v>0</v>
      </c>
      <c r="D13" s="32">
        <v>13</v>
      </c>
      <c r="E13" s="32">
        <v>1</v>
      </c>
      <c r="F13" s="47">
        <v>14</v>
      </c>
      <c r="G13" s="32">
        <v>9</v>
      </c>
      <c r="H13" s="32">
        <v>0</v>
      </c>
      <c r="I13" s="32">
        <v>5</v>
      </c>
      <c r="J13" s="32">
        <v>2</v>
      </c>
      <c r="K13" s="47">
        <v>16</v>
      </c>
      <c r="L13" s="39"/>
      <c r="M13" s="39"/>
      <c r="N13" s="39">
        <v>-0.6153846153846154</v>
      </c>
      <c r="O13" s="39">
        <v>1</v>
      </c>
      <c r="P13" s="39">
        <v>0.1428571428571428</v>
      </c>
    </row>
    <row r="14" spans="1:16" ht="12.75">
      <c r="A14" s="32" t="s">
        <v>40</v>
      </c>
      <c r="B14" s="32">
        <v>3</v>
      </c>
      <c r="C14" s="32">
        <v>0</v>
      </c>
      <c r="D14" s="32">
        <v>8</v>
      </c>
      <c r="E14" s="32">
        <v>1</v>
      </c>
      <c r="F14" s="47">
        <v>12</v>
      </c>
      <c r="G14" s="32">
        <v>10</v>
      </c>
      <c r="H14" s="32">
        <v>0</v>
      </c>
      <c r="I14" s="32">
        <v>7</v>
      </c>
      <c r="J14" s="32">
        <v>3</v>
      </c>
      <c r="K14" s="47">
        <v>20</v>
      </c>
      <c r="L14" s="39">
        <v>2.3333333333333335</v>
      </c>
      <c r="M14" s="39"/>
      <c r="N14" s="39">
        <v>-0.125</v>
      </c>
      <c r="O14" s="39">
        <v>2</v>
      </c>
      <c r="P14" s="39">
        <v>0.6666666666666667</v>
      </c>
    </row>
    <row r="15" spans="1:16" ht="12.75">
      <c r="A15" s="32" t="s">
        <v>41</v>
      </c>
      <c r="B15" s="32">
        <v>4</v>
      </c>
      <c r="C15" s="32">
        <v>2</v>
      </c>
      <c r="D15" s="32">
        <v>8</v>
      </c>
      <c r="E15" s="32">
        <v>2</v>
      </c>
      <c r="F15" s="47">
        <v>16</v>
      </c>
      <c r="G15" s="32">
        <v>8</v>
      </c>
      <c r="H15" s="32">
        <v>0</v>
      </c>
      <c r="I15" s="32">
        <v>3</v>
      </c>
      <c r="J15" s="32">
        <v>13</v>
      </c>
      <c r="K15" s="47">
        <v>24</v>
      </c>
      <c r="L15" s="39">
        <v>1</v>
      </c>
      <c r="M15" s="39">
        <v>-1</v>
      </c>
      <c r="N15" s="39">
        <v>-0.625</v>
      </c>
      <c r="O15" s="39">
        <v>5.5</v>
      </c>
      <c r="P15" s="39">
        <v>0.5</v>
      </c>
    </row>
    <row r="16" spans="1:16" ht="12.75">
      <c r="A16" s="32" t="s">
        <v>42</v>
      </c>
      <c r="B16" s="32">
        <v>3</v>
      </c>
      <c r="C16" s="32">
        <v>0</v>
      </c>
      <c r="D16" s="32">
        <v>4</v>
      </c>
      <c r="E16" s="32">
        <v>4</v>
      </c>
      <c r="F16" s="47">
        <v>11</v>
      </c>
      <c r="G16" s="32">
        <v>9</v>
      </c>
      <c r="H16" s="32">
        <v>0</v>
      </c>
      <c r="I16" s="32">
        <v>7</v>
      </c>
      <c r="J16" s="32">
        <v>13</v>
      </c>
      <c r="K16" s="47">
        <v>29</v>
      </c>
      <c r="L16" s="39">
        <v>2</v>
      </c>
      <c r="M16" s="39"/>
      <c r="N16" s="39">
        <v>0.75</v>
      </c>
      <c r="O16" s="39">
        <v>2.25</v>
      </c>
      <c r="P16" s="39">
        <v>1.6363636363636362</v>
      </c>
    </row>
    <row r="17" spans="1:16" ht="12.75">
      <c r="A17" s="32" t="s">
        <v>43</v>
      </c>
      <c r="B17" s="32">
        <v>7</v>
      </c>
      <c r="C17" s="32">
        <v>0</v>
      </c>
      <c r="D17" s="32">
        <v>1</v>
      </c>
      <c r="E17" s="32">
        <v>6</v>
      </c>
      <c r="F17" s="47">
        <v>14</v>
      </c>
      <c r="G17" s="32"/>
      <c r="H17" s="32"/>
      <c r="I17" s="32"/>
      <c r="J17" s="32"/>
      <c r="K17" s="47">
        <v>0</v>
      </c>
      <c r="L17" s="39"/>
      <c r="M17" s="39"/>
      <c r="N17" s="39"/>
      <c r="O17" s="39"/>
      <c r="P17" s="48"/>
    </row>
    <row r="18" spans="1:16" ht="12.75">
      <c r="A18" s="32" t="s">
        <v>44</v>
      </c>
      <c r="B18" s="32">
        <v>1</v>
      </c>
      <c r="C18" s="32">
        <v>0</v>
      </c>
      <c r="D18" s="32">
        <v>0</v>
      </c>
      <c r="E18" s="32">
        <v>22</v>
      </c>
      <c r="F18" s="47">
        <v>23</v>
      </c>
      <c r="G18" s="32"/>
      <c r="H18" s="32"/>
      <c r="I18" s="32"/>
      <c r="J18" s="32"/>
      <c r="K18" s="47">
        <v>0</v>
      </c>
      <c r="L18" s="39"/>
      <c r="M18" s="39"/>
      <c r="N18" s="39"/>
      <c r="O18" s="39"/>
      <c r="P18" s="48"/>
    </row>
    <row r="19" spans="1:16" ht="12.75">
      <c r="A19" s="32" t="s">
        <v>45</v>
      </c>
      <c r="B19" s="32">
        <v>31</v>
      </c>
      <c r="C19" s="32">
        <v>5</v>
      </c>
      <c r="D19" s="32">
        <v>15</v>
      </c>
      <c r="E19" s="32">
        <v>31</v>
      </c>
      <c r="F19" s="47">
        <v>82</v>
      </c>
      <c r="G19" s="32"/>
      <c r="H19" s="32"/>
      <c r="I19" s="32"/>
      <c r="J19" s="32"/>
      <c r="K19" s="47">
        <v>0</v>
      </c>
      <c r="L19" s="39"/>
      <c r="M19" s="39"/>
      <c r="N19" s="39"/>
      <c r="O19" s="39"/>
      <c r="P19" s="48"/>
    </row>
    <row r="20" spans="1:16" ht="12.75">
      <c r="A20" s="49" t="s">
        <v>62</v>
      </c>
      <c r="B20" s="50">
        <v>67</v>
      </c>
      <c r="C20" s="50">
        <v>12</v>
      </c>
      <c r="D20" s="50">
        <v>59</v>
      </c>
      <c r="E20" s="50">
        <v>73</v>
      </c>
      <c r="F20" s="50">
        <v>211</v>
      </c>
      <c r="G20" s="50">
        <v>87</v>
      </c>
      <c r="H20" s="50">
        <v>3</v>
      </c>
      <c r="I20" s="50">
        <v>59</v>
      </c>
      <c r="J20" s="50">
        <v>203</v>
      </c>
      <c r="K20" s="50">
        <v>352</v>
      </c>
      <c r="L20" s="51">
        <v>0.29850746268656714</v>
      </c>
      <c r="M20" s="51">
        <v>-0.75</v>
      </c>
      <c r="N20" s="51">
        <v>0</v>
      </c>
      <c r="O20" s="51">
        <v>1.7808219178082192</v>
      </c>
      <c r="P20" s="51">
        <v>0.6682464454976302</v>
      </c>
    </row>
    <row r="21" spans="1:16" ht="12.75">
      <c r="A21" s="106" t="s">
        <v>98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ht="12.75">
      <c r="A22" s="32" t="s">
        <v>34</v>
      </c>
      <c r="B22" s="32">
        <v>236</v>
      </c>
      <c r="C22" s="32">
        <v>45</v>
      </c>
      <c r="D22" s="32">
        <v>25</v>
      </c>
      <c r="E22" s="32">
        <v>115</v>
      </c>
      <c r="F22" s="47">
        <v>421</v>
      </c>
      <c r="G22" s="32">
        <v>186</v>
      </c>
      <c r="H22" s="32">
        <v>80</v>
      </c>
      <c r="I22" s="32">
        <v>14</v>
      </c>
      <c r="J22" s="32">
        <v>269</v>
      </c>
      <c r="K22" s="47">
        <v>549</v>
      </c>
      <c r="L22" s="39">
        <v>-0.211864406779661</v>
      </c>
      <c r="M22" s="39">
        <v>0.7777777777777777</v>
      </c>
      <c r="N22" s="39">
        <v>-0.44</v>
      </c>
      <c r="O22" s="39">
        <v>1.3391304347826085</v>
      </c>
      <c r="P22" s="39">
        <v>0.3040380047505937</v>
      </c>
    </row>
    <row r="23" spans="1:16" ht="12.75">
      <c r="A23" s="32" t="s">
        <v>35</v>
      </c>
      <c r="B23" s="32">
        <v>198</v>
      </c>
      <c r="C23" s="32">
        <v>44</v>
      </c>
      <c r="D23" s="32">
        <v>28</v>
      </c>
      <c r="E23" s="32">
        <v>236</v>
      </c>
      <c r="F23" s="47">
        <v>506</v>
      </c>
      <c r="G23" s="32">
        <v>334</v>
      </c>
      <c r="H23" s="32">
        <v>54</v>
      </c>
      <c r="I23" s="32">
        <v>101</v>
      </c>
      <c r="J23" s="32">
        <v>401</v>
      </c>
      <c r="K23" s="47">
        <v>890</v>
      </c>
      <c r="L23" s="39">
        <v>0.6868686868686869</v>
      </c>
      <c r="M23" s="39">
        <v>0.2272727272727273</v>
      </c>
      <c r="N23" s="39">
        <v>2.607142857142857</v>
      </c>
      <c r="O23" s="39">
        <v>0.6991525423728813</v>
      </c>
      <c r="P23" s="39">
        <v>0.7588932806324111</v>
      </c>
    </row>
    <row r="24" spans="1:16" ht="12.75">
      <c r="A24" s="32" t="s">
        <v>36</v>
      </c>
      <c r="B24" s="32">
        <v>243</v>
      </c>
      <c r="C24" s="32">
        <v>35</v>
      </c>
      <c r="D24" s="32">
        <v>55</v>
      </c>
      <c r="E24" s="32">
        <v>330</v>
      </c>
      <c r="F24" s="47">
        <v>663</v>
      </c>
      <c r="G24" s="32">
        <v>223</v>
      </c>
      <c r="H24" s="32">
        <v>50</v>
      </c>
      <c r="I24" s="32">
        <v>51</v>
      </c>
      <c r="J24" s="32">
        <v>401</v>
      </c>
      <c r="K24" s="47">
        <v>725</v>
      </c>
      <c r="L24" s="39">
        <v>-0.08230452674897115</v>
      </c>
      <c r="M24" s="39">
        <v>0.4285714285714286</v>
      </c>
      <c r="N24" s="39">
        <v>-0.07272727272727275</v>
      </c>
      <c r="O24" s="39">
        <v>0.2151515151515151</v>
      </c>
      <c r="P24" s="39">
        <v>0.09351432880844635</v>
      </c>
    </row>
    <row r="25" spans="1:16" ht="12.75">
      <c r="A25" s="32" t="s">
        <v>37</v>
      </c>
      <c r="B25" s="32">
        <v>147</v>
      </c>
      <c r="C25" s="32">
        <v>67</v>
      </c>
      <c r="D25" s="32">
        <v>42</v>
      </c>
      <c r="E25" s="32">
        <v>244</v>
      </c>
      <c r="F25" s="47">
        <v>500</v>
      </c>
      <c r="G25" s="32">
        <v>244</v>
      </c>
      <c r="H25" s="32">
        <v>121</v>
      </c>
      <c r="I25" s="32">
        <v>39</v>
      </c>
      <c r="J25" s="32">
        <v>300</v>
      </c>
      <c r="K25" s="47">
        <v>704</v>
      </c>
      <c r="L25" s="39">
        <v>0.6598639455782314</v>
      </c>
      <c r="M25" s="39">
        <v>0.8059701492537314</v>
      </c>
      <c r="N25" s="39">
        <v>-0.0714285714285714</v>
      </c>
      <c r="O25" s="39">
        <v>0.2295081967213115</v>
      </c>
      <c r="P25" s="39">
        <v>0.4079999999999999</v>
      </c>
    </row>
    <row r="26" spans="1:16" ht="12.75">
      <c r="A26" s="32" t="s">
        <v>38</v>
      </c>
      <c r="B26" s="32">
        <v>209</v>
      </c>
      <c r="C26" s="32">
        <v>56</v>
      </c>
      <c r="D26" s="32">
        <v>50</v>
      </c>
      <c r="E26" s="32">
        <v>223</v>
      </c>
      <c r="F26" s="47">
        <v>538</v>
      </c>
      <c r="G26" s="32">
        <v>287</v>
      </c>
      <c r="H26" s="32">
        <v>114</v>
      </c>
      <c r="I26" s="32">
        <v>13</v>
      </c>
      <c r="J26" s="32">
        <v>292</v>
      </c>
      <c r="K26" s="47">
        <v>706</v>
      </c>
      <c r="L26" s="39">
        <v>0.3732057416267942</v>
      </c>
      <c r="M26" s="39">
        <v>1.0357142857142856</v>
      </c>
      <c r="N26" s="39">
        <v>-0.74</v>
      </c>
      <c r="O26" s="39">
        <v>0.3094170403587444</v>
      </c>
      <c r="P26" s="39">
        <v>0.31226765799256495</v>
      </c>
    </row>
    <row r="27" spans="1:16" ht="12.75">
      <c r="A27" s="32" t="s">
        <v>39</v>
      </c>
      <c r="B27" s="32">
        <v>143</v>
      </c>
      <c r="C27" s="32">
        <v>48</v>
      </c>
      <c r="D27" s="32">
        <v>31</v>
      </c>
      <c r="E27" s="32">
        <v>123</v>
      </c>
      <c r="F27" s="47">
        <v>345</v>
      </c>
      <c r="G27" s="32">
        <v>154</v>
      </c>
      <c r="H27" s="32">
        <v>92</v>
      </c>
      <c r="I27" s="32">
        <v>29</v>
      </c>
      <c r="J27" s="32">
        <v>161</v>
      </c>
      <c r="K27" s="47">
        <v>436</v>
      </c>
      <c r="L27" s="39">
        <v>0.07692307692307687</v>
      </c>
      <c r="M27" s="39">
        <v>0.9166666666666667</v>
      </c>
      <c r="N27" s="39">
        <v>-0.06451612903225812</v>
      </c>
      <c r="O27" s="39">
        <v>0.3089430894308942</v>
      </c>
      <c r="P27" s="39">
        <v>0.2637681159420291</v>
      </c>
    </row>
    <row r="28" spans="1:16" ht="12.75">
      <c r="A28" s="32" t="s">
        <v>40</v>
      </c>
      <c r="B28" s="32">
        <v>130</v>
      </c>
      <c r="C28" s="32">
        <v>40</v>
      </c>
      <c r="D28" s="32">
        <v>54</v>
      </c>
      <c r="E28" s="32">
        <v>99</v>
      </c>
      <c r="F28" s="47">
        <v>323</v>
      </c>
      <c r="G28" s="32">
        <v>156</v>
      </c>
      <c r="H28" s="32">
        <v>49</v>
      </c>
      <c r="I28" s="32">
        <v>11</v>
      </c>
      <c r="J28" s="32">
        <v>195</v>
      </c>
      <c r="K28" s="47">
        <v>411</v>
      </c>
      <c r="L28" s="39">
        <v>0.2</v>
      </c>
      <c r="M28" s="39">
        <v>0.225</v>
      </c>
      <c r="N28" s="39">
        <v>-0.7962962962962963</v>
      </c>
      <c r="O28" s="39">
        <v>0.9696969696969697</v>
      </c>
      <c r="P28" s="39">
        <v>0.27244582043343657</v>
      </c>
    </row>
    <row r="29" spans="1:16" ht="12.75">
      <c r="A29" s="32" t="s">
        <v>41</v>
      </c>
      <c r="B29" s="32">
        <v>113</v>
      </c>
      <c r="C29" s="32">
        <v>83</v>
      </c>
      <c r="D29" s="32">
        <v>18</v>
      </c>
      <c r="E29" s="32">
        <v>160</v>
      </c>
      <c r="F29" s="47">
        <v>374</v>
      </c>
      <c r="G29" s="32">
        <v>125</v>
      </c>
      <c r="H29" s="32">
        <v>60</v>
      </c>
      <c r="I29" s="32">
        <v>36</v>
      </c>
      <c r="J29" s="32">
        <v>237</v>
      </c>
      <c r="K29" s="47">
        <v>458</v>
      </c>
      <c r="L29" s="39">
        <v>0.10619469026548667</v>
      </c>
      <c r="M29" s="39">
        <v>-0.27710843373493976</v>
      </c>
      <c r="N29" s="39">
        <v>1</v>
      </c>
      <c r="O29" s="39">
        <v>0.48125</v>
      </c>
      <c r="P29" s="39">
        <v>0.22459893048128343</v>
      </c>
    </row>
    <row r="30" spans="1:16" ht="12.75">
      <c r="A30" s="32" t="s">
        <v>42</v>
      </c>
      <c r="B30" s="32">
        <v>134</v>
      </c>
      <c r="C30" s="32">
        <v>67</v>
      </c>
      <c r="D30" s="32">
        <v>23</v>
      </c>
      <c r="E30" s="32">
        <v>139</v>
      </c>
      <c r="F30" s="47">
        <v>363</v>
      </c>
      <c r="G30" s="32">
        <v>274</v>
      </c>
      <c r="H30" s="32">
        <v>66</v>
      </c>
      <c r="I30" s="32">
        <v>15</v>
      </c>
      <c r="J30" s="32">
        <v>223</v>
      </c>
      <c r="K30" s="47">
        <v>578</v>
      </c>
      <c r="L30" s="39">
        <v>1.044776119402985</v>
      </c>
      <c r="M30" s="39">
        <v>-0.014925373134328401</v>
      </c>
      <c r="N30" s="39">
        <v>-0.34782608695652173</v>
      </c>
      <c r="O30" s="39">
        <v>0.60431654676259</v>
      </c>
      <c r="P30" s="39">
        <v>0.5922865013774106</v>
      </c>
    </row>
    <row r="31" spans="1:16" ht="12.75">
      <c r="A31" s="32" t="s">
        <v>43</v>
      </c>
      <c r="B31" s="32">
        <v>147</v>
      </c>
      <c r="C31" s="32">
        <v>64</v>
      </c>
      <c r="D31" s="32">
        <v>15</v>
      </c>
      <c r="E31" s="32">
        <v>267</v>
      </c>
      <c r="F31" s="47">
        <v>493</v>
      </c>
      <c r="G31" s="47"/>
      <c r="H31" s="47"/>
      <c r="I31" s="47"/>
      <c r="J31" s="47"/>
      <c r="K31" s="47">
        <v>0</v>
      </c>
      <c r="L31" s="39"/>
      <c r="M31" s="39"/>
      <c r="N31" s="39"/>
      <c r="O31" s="39"/>
      <c r="P31" s="48"/>
    </row>
    <row r="32" spans="1:16" ht="12.75">
      <c r="A32" s="32" t="s">
        <v>44</v>
      </c>
      <c r="B32" s="32">
        <v>163</v>
      </c>
      <c r="C32" s="32">
        <v>62</v>
      </c>
      <c r="D32" s="32">
        <v>40</v>
      </c>
      <c r="E32" s="32">
        <v>257</v>
      </c>
      <c r="F32" s="47">
        <v>522</v>
      </c>
      <c r="G32" s="47"/>
      <c r="H32" s="47"/>
      <c r="I32" s="47"/>
      <c r="J32" s="47"/>
      <c r="K32" s="47">
        <v>0</v>
      </c>
      <c r="L32" s="39"/>
      <c r="M32" s="39"/>
      <c r="N32" s="39"/>
      <c r="O32" s="39"/>
      <c r="P32" s="48"/>
    </row>
    <row r="33" spans="1:16" ht="12.75">
      <c r="A33" s="32" t="s">
        <v>45</v>
      </c>
      <c r="B33" s="32">
        <v>48</v>
      </c>
      <c r="C33" s="32">
        <v>98</v>
      </c>
      <c r="D33" s="32">
        <v>13</v>
      </c>
      <c r="E33" s="32">
        <v>65</v>
      </c>
      <c r="F33" s="47">
        <v>224</v>
      </c>
      <c r="G33" s="47"/>
      <c r="H33" s="47"/>
      <c r="I33" s="47"/>
      <c r="J33" s="47"/>
      <c r="K33" s="47">
        <v>0</v>
      </c>
      <c r="L33" s="39"/>
      <c r="M33" s="39"/>
      <c r="N33" s="39"/>
      <c r="O33" s="39"/>
      <c r="P33" s="48"/>
    </row>
    <row r="34" spans="1:16" ht="12.75">
      <c r="A34" s="49" t="s">
        <v>62</v>
      </c>
      <c r="B34" s="50">
        <v>1911</v>
      </c>
      <c r="C34" s="50">
        <v>709</v>
      </c>
      <c r="D34" s="50">
        <v>394</v>
      </c>
      <c r="E34" s="50">
        <v>2258</v>
      </c>
      <c r="F34" s="50">
        <v>5272</v>
      </c>
      <c r="G34" s="50">
        <v>1983</v>
      </c>
      <c r="H34" s="50">
        <v>686</v>
      </c>
      <c r="I34" s="50">
        <v>309</v>
      </c>
      <c r="J34" s="50">
        <v>2479</v>
      </c>
      <c r="K34" s="50">
        <v>5457</v>
      </c>
      <c r="L34" s="51">
        <v>0.03767660910518056</v>
      </c>
      <c r="M34" s="51">
        <v>-0.03244005641748937</v>
      </c>
      <c r="N34" s="51">
        <v>-0.2157360406091371</v>
      </c>
      <c r="O34" s="51">
        <v>0.09787422497785658</v>
      </c>
      <c r="P34" s="51">
        <v>0.0350910470409711</v>
      </c>
    </row>
    <row r="35" spans="1:16" ht="12.75">
      <c r="A35" s="103" t="s">
        <v>91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K16" sqref="K16"/>
    </sheetView>
  </sheetViews>
  <sheetFormatPr defaultColWidth="11.421875" defaultRowHeight="12.75"/>
  <cols>
    <col min="1" max="1" width="9.28125" style="6" bestFit="1" customWidth="1"/>
    <col min="2" max="2" width="9.00390625" style="44" customWidth="1"/>
    <col min="3" max="3" width="8.140625" style="44" customWidth="1"/>
    <col min="4" max="4" width="9.28125" style="44" bestFit="1" customWidth="1"/>
    <col min="5" max="5" width="8.8515625" style="44" bestFit="1" customWidth="1"/>
    <col min="6" max="6" width="6.57421875" style="44" bestFit="1" customWidth="1"/>
    <col min="7" max="7" width="9.28125" style="44" customWidth="1"/>
    <col min="8" max="8" width="8.7109375" style="44" customWidth="1"/>
    <col min="9" max="9" width="9.28125" style="44" bestFit="1" customWidth="1"/>
    <col min="10" max="10" width="8.8515625" style="44" bestFit="1" customWidth="1"/>
    <col min="11" max="11" width="6.57421875" style="35" bestFit="1" customWidth="1"/>
    <col min="12" max="12" width="9.00390625" style="35" customWidth="1"/>
    <col min="13" max="13" width="8.28125" style="35" customWidth="1"/>
    <col min="14" max="14" width="11.140625" style="35" bestFit="1" customWidth="1"/>
    <col min="15" max="15" width="10.8515625" style="35" bestFit="1" customWidth="1"/>
    <col min="16" max="16" width="7.00390625" style="35" customWidth="1"/>
    <col min="17" max="16384" width="11.57421875" style="35" customWidth="1"/>
  </cols>
  <sheetData>
    <row r="1" spans="1:16" ht="12.75">
      <c r="A1" s="80" t="s">
        <v>104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81" t="s">
        <v>103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>
      <c r="A3" s="87" t="s">
        <v>107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2.75">
      <c r="A4" s="104" t="s">
        <v>164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2.75">
      <c r="A5" s="107" t="s">
        <v>93</v>
      </c>
      <c r="B5" s="105">
        <v>2007</v>
      </c>
      <c r="C5" s="105"/>
      <c r="D5" s="105"/>
      <c r="E5" s="105"/>
      <c r="F5" s="105"/>
      <c r="G5" s="105">
        <v>2008</v>
      </c>
      <c r="H5" s="105"/>
      <c r="I5" s="105"/>
      <c r="J5" s="105"/>
      <c r="K5" s="105"/>
      <c r="L5" s="105" t="s">
        <v>94</v>
      </c>
      <c r="M5" s="105"/>
      <c r="N5" s="105"/>
      <c r="O5" s="105"/>
      <c r="P5" s="105"/>
    </row>
    <row r="6" spans="1:16" s="46" customFormat="1" ht="32.25" customHeight="1">
      <c r="A6" s="107"/>
      <c r="B6" s="45" t="s">
        <v>95</v>
      </c>
      <c r="C6" s="45" t="s">
        <v>96</v>
      </c>
      <c r="D6" s="45" t="s">
        <v>97</v>
      </c>
      <c r="E6" s="45" t="s">
        <v>80</v>
      </c>
      <c r="F6" s="45" t="s">
        <v>62</v>
      </c>
      <c r="G6" s="45" t="s">
        <v>95</v>
      </c>
      <c r="H6" s="45" t="s">
        <v>96</v>
      </c>
      <c r="I6" s="45" t="s">
        <v>97</v>
      </c>
      <c r="J6" s="45" t="s">
        <v>80</v>
      </c>
      <c r="K6" s="45" t="s">
        <v>62</v>
      </c>
      <c r="L6" s="45" t="s">
        <v>95</v>
      </c>
      <c r="M6" s="45" t="s">
        <v>96</v>
      </c>
      <c r="N6" s="45" t="s">
        <v>97</v>
      </c>
      <c r="O6" s="45" t="s">
        <v>80</v>
      </c>
      <c r="P6" s="45" t="s">
        <v>62</v>
      </c>
    </row>
    <row r="7" spans="1:16" ht="12.75">
      <c r="A7" s="106" t="s">
        <v>73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1:16" ht="12.75">
      <c r="A8" s="32" t="s">
        <v>34</v>
      </c>
      <c r="B8" s="32">
        <v>120</v>
      </c>
      <c r="C8" s="32">
        <v>2</v>
      </c>
      <c r="D8" s="32">
        <v>166</v>
      </c>
      <c r="E8" s="32">
        <v>175</v>
      </c>
      <c r="F8" s="47">
        <v>463</v>
      </c>
      <c r="G8" s="32">
        <v>148</v>
      </c>
      <c r="H8" s="32">
        <v>0</v>
      </c>
      <c r="I8" s="32">
        <v>186</v>
      </c>
      <c r="J8" s="32">
        <v>361</v>
      </c>
      <c r="K8" s="47">
        <v>695</v>
      </c>
      <c r="L8" s="39">
        <v>0.2333333333333334</v>
      </c>
      <c r="M8" s="39">
        <v>-1</v>
      </c>
      <c r="N8" s="39">
        <v>0.12048192771084332</v>
      </c>
      <c r="O8" s="39">
        <v>1.0628571428571427</v>
      </c>
      <c r="P8" s="39">
        <v>0.5010799136069115</v>
      </c>
    </row>
    <row r="9" spans="1:16" ht="12.75">
      <c r="A9" s="32" t="s">
        <v>35</v>
      </c>
      <c r="B9" s="32">
        <v>119</v>
      </c>
      <c r="C9" s="32">
        <v>0</v>
      </c>
      <c r="D9" s="32">
        <v>145</v>
      </c>
      <c r="E9" s="32">
        <v>220</v>
      </c>
      <c r="F9" s="47">
        <v>484</v>
      </c>
      <c r="G9" s="32">
        <v>105</v>
      </c>
      <c r="H9" s="32">
        <v>0</v>
      </c>
      <c r="I9" s="32">
        <v>136</v>
      </c>
      <c r="J9" s="32">
        <v>415</v>
      </c>
      <c r="K9" s="47">
        <v>656</v>
      </c>
      <c r="L9" s="39">
        <v>-0.11764705882352944</v>
      </c>
      <c r="M9" s="39"/>
      <c r="N9" s="39">
        <v>-0.06206896551724139</v>
      </c>
      <c r="O9" s="39">
        <v>0.8863636363636365</v>
      </c>
      <c r="P9" s="39">
        <v>0.3553719008264462</v>
      </c>
    </row>
    <row r="10" spans="1:16" ht="12.75">
      <c r="A10" s="32" t="s">
        <v>36</v>
      </c>
      <c r="B10" s="32">
        <v>121</v>
      </c>
      <c r="C10" s="32">
        <v>0</v>
      </c>
      <c r="D10" s="32">
        <v>130</v>
      </c>
      <c r="E10" s="32">
        <v>153</v>
      </c>
      <c r="F10" s="47">
        <v>404</v>
      </c>
      <c r="G10" s="32">
        <v>118</v>
      </c>
      <c r="H10" s="32">
        <v>0</v>
      </c>
      <c r="I10" s="32">
        <v>109</v>
      </c>
      <c r="J10" s="32">
        <v>379</v>
      </c>
      <c r="K10" s="47">
        <v>606</v>
      </c>
      <c r="L10" s="39">
        <v>-0.024793388429752095</v>
      </c>
      <c r="M10" s="39"/>
      <c r="N10" s="39">
        <v>-0.16153846153846152</v>
      </c>
      <c r="O10" s="39">
        <v>1.477124183006536</v>
      </c>
      <c r="P10" s="39">
        <v>0.5</v>
      </c>
    </row>
    <row r="11" spans="1:16" ht="12.75">
      <c r="A11" s="32" t="s">
        <v>37</v>
      </c>
      <c r="B11" s="32">
        <v>108</v>
      </c>
      <c r="C11" s="32">
        <v>0</v>
      </c>
      <c r="D11" s="32">
        <v>104</v>
      </c>
      <c r="E11" s="32">
        <v>188</v>
      </c>
      <c r="F11" s="47">
        <v>400</v>
      </c>
      <c r="G11" s="32">
        <v>98</v>
      </c>
      <c r="H11" s="32">
        <v>0</v>
      </c>
      <c r="I11" s="32">
        <v>106</v>
      </c>
      <c r="J11" s="32">
        <v>278</v>
      </c>
      <c r="K11" s="47">
        <v>482</v>
      </c>
      <c r="L11" s="39">
        <v>-0.09259259259259256</v>
      </c>
      <c r="M11" s="39"/>
      <c r="N11" s="39">
        <v>0.019230769230769162</v>
      </c>
      <c r="O11" s="39">
        <v>0.47872340425531923</v>
      </c>
      <c r="P11" s="39">
        <v>0.205</v>
      </c>
    </row>
    <row r="12" spans="1:16" ht="12.75">
      <c r="A12" s="32" t="s">
        <v>38</v>
      </c>
      <c r="B12" s="32">
        <v>112</v>
      </c>
      <c r="C12" s="32">
        <v>0</v>
      </c>
      <c r="D12" s="32">
        <v>102</v>
      </c>
      <c r="E12" s="32">
        <v>179</v>
      </c>
      <c r="F12" s="47">
        <v>393</v>
      </c>
      <c r="G12" s="32">
        <v>108</v>
      </c>
      <c r="H12" s="32">
        <v>0</v>
      </c>
      <c r="I12" s="32">
        <v>116</v>
      </c>
      <c r="J12" s="32">
        <v>288</v>
      </c>
      <c r="K12" s="47">
        <v>512</v>
      </c>
      <c r="L12" s="39">
        <v>-0.0357142857142857</v>
      </c>
      <c r="M12" s="39"/>
      <c r="N12" s="39">
        <v>0.13725490196078427</v>
      </c>
      <c r="O12" s="39">
        <v>0.6089385474860336</v>
      </c>
      <c r="P12" s="39">
        <v>0.30279898218829526</v>
      </c>
    </row>
    <row r="13" spans="1:16" ht="12.75">
      <c r="A13" s="32" t="s">
        <v>39</v>
      </c>
      <c r="B13" s="32">
        <v>92</v>
      </c>
      <c r="C13" s="32">
        <v>1</v>
      </c>
      <c r="D13" s="32">
        <v>182</v>
      </c>
      <c r="E13" s="32">
        <v>208</v>
      </c>
      <c r="F13" s="47">
        <v>483</v>
      </c>
      <c r="G13" s="32">
        <v>115</v>
      </c>
      <c r="H13" s="32">
        <v>0</v>
      </c>
      <c r="I13" s="32">
        <v>155</v>
      </c>
      <c r="J13" s="32">
        <v>254</v>
      </c>
      <c r="K13" s="47">
        <v>524</v>
      </c>
      <c r="L13" s="39">
        <v>0.25</v>
      </c>
      <c r="M13" s="39">
        <v>-1</v>
      </c>
      <c r="N13" s="39">
        <v>-0.14835164835164838</v>
      </c>
      <c r="O13" s="39">
        <v>0.22115384615384626</v>
      </c>
      <c r="P13" s="39">
        <v>0.08488612836438914</v>
      </c>
    </row>
    <row r="14" spans="1:16" ht="12.75">
      <c r="A14" s="32" t="s">
        <v>40</v>
      </c>
      <c r="B14" s="32">
        <v>129</v>
      </c>
      <c r="C14" s="32">
        <v>3</v>
      </c>
      <c r="D14" s="32">
        <v>172</v>
      </c>
      <c r="E14" s="32">
        <v>235</v>
      </c>
      <c r="F14" s="47">
        <v>539</v>
      </c>
      <c r="G14" s="32">
        <v>74</v>
      </c>
      <c r="H14" s="32">
        <v>3</v>
      </c>
      <c r="I14" s="32">
        <v>143</v>
      </c>
      <c r="J14" s="32">
        <v>174</v>
      </c>
      <c r="K14" s="47">
        <v>394</v>
      </c>
      <c r="L14" s="39">
        <v>-0.4263565891472868</v>
      </c>
      <c r="M14" s="39">
        <v>0</v>
      </c>
      <c r="N14" s="39">
        <v>-0.16860465116279066</v>
      </c>
      <c r="O14" s="39">
        <v>-0.2595744680851064</v>
      </c>
      <c r="P14" s="39">
        <v>-0.2690166975881262</v>
      </c>
    </row>
    <row r="15" spans="1:16" ht="12.75">
      <c r="A15" s="32" t="s">
        <v>41</v>
      </c>
      <c r="B15" s="32">
        <v>147</v>
      </c>
      <c r="C15" s="32">
        <v>0</v>
      </c>
      <c r="D15" s="32">
        <v>220</v>
      </c>
      <c r="E15" s="32">
        <v>221</v>
      </c>
      <c r="F15" s="47">
        <v>588</v>
      </c>
      <c r="G15" s="32">
        <v>97</v>
      </c>
      <c r="H15" s="32">
        <v>0</v>
      </c>
      <c r="I15" s="32">
        <v>153</v>
      </c>
      <c r="J15" s="32">
        <v>279</v>
      </c>
      <c r="K15" s="47">
        <v>529</v>
      </c>
      <c r="L15" s="39">
        <v>-0.34013605442176875</v>
      </c>
      <c r="M15" s="39"/>
      <c r="N15" s="39">
        <v>-0.30454545454545456</v>
      </c>
      <c r="O15" s="39">
        <v>0.2624434389140271</v>
      </c>
      <c r="P15" s="39">
        <v>-0.10034013605442171</v>
      </c>
    </row>
    <row r="16" spans="1:16" ht="12.75">
      <c r="A16" s="32" t="s">
        <v>42</v>
      </c>
      <c r="B16" s="32">
        <v>101</v>
      </c>
      <c r="C16" s="32">
        <v>0</v>
      </c>
      <c r="D16" s="32">
        <v>130</v>
      </c>
      <c r="E16" s="32">
        <v>104</v>
      </c>
      <c r="F16" s="47">
        <v>335</v>
      </c>
      <c r="G16" s="6">
        <v>93</v>
      </c>
      <c r="H16" s="6">
        <v>0</v>
      </c>
      <c r="I16" s="6">
        <v>118</v>
      </c>
      <c r="J16" s="6">
        <v>233</v>
      </c>
      <c r="K16" s="47">
        <v>444</v>
      </c>
      <c r="L16" s="39">
        <v>-0.07920792079207917</v>
      </c>
      <c r="M16" s="39"/>
      <c r="N16" s="39">
        <v>-0.09230769230769231</v>
      </c>
      <c r="O16" s="39">
        <v>1.2403846153846154</v>
      </c>
      <c r="P16" s="39">
        <v>0.3253731343283581</v>
      </c>
    </row>
    <row r="17" spans="1:16" ht="12.75">
      <c r="A17" s="32" t="s">
        <v>43</v>
      </c>
      <c r="B17" s="32">
        <v>105</v>
      </c>
      <c r="C17" s="32">
        <v>0</v>
      </c>
      <c r="D17" s="32">
        <v>137</v>
      </c>
      <c r="E17" s="32">
        <v>321</v>
      </c>
      <c r="F17" s="47">
        <v>563</v>
      </c>
      <c r="G17" s="32"/>
      <c r="H17" s="32"/>
      <c r="I17" s="32"/>
      <c r="J17" s="32"/>
      <c r="K17" s="47">
        <v>0</v>
      </c>
      <c r="L17" s="39"/>
      <c r="M17" s="39"/>
      <c r="N17" s="39"/>
      <c r="O17" s="39"/>
      <c r="P17" s="48"/>
    </row>
    <row r="18" spans="1:16" ht="12.75">
      <c r="A18" s="32" t="s">
        <v>44</v>
      </c>
      <c r="B18" s="32">
        <v>116</v>
      </c>
      <c r="C18" s="32">
        <v>5</v>
      </c>
      <c r="D18" s="32">
        <v>175</v>
      </c>
      <c r="E18" s="32">
        <v>287</v>
      </c>
      <c r="F18" s="47">
        <v>583</v>
      </c>
      <c r="G18" s="32"/>
      <c r="H18" s="32"/>
      <c r="I18" s="32"/>
      <c r="J18" s="32"/>
      <c r="K18" s="47">
        <v>0</v>
      </c>
      <c r="L18" s="39"/>
      <c r="M18" s="39"/>
      <c r="N18" s="39"/>
      <c r="O18" s="39"/>
      <c r="P18" s="48"/>
    </row>
    <row r="19" spans="1:16" ht="12.75">
      <c r="A19" s="32" t="s">
        <v>45</v>
      </c>
      <c r="B19" s="32">
        <v>190</v>
      </c>
      <c r="C19" s="32">
        <v>0</v>
      </c>
      <c r="D19" s="32">
        <v>383</v>
      </c>
      <c r="E19" s="32">
        <v>505</v>
      </c>
      <c r="F19" s="47">
        <v>1078</v>
      </c>
      <c r="G19" s="32"/>
      <c r="H19" s="32"/>
      <c r="I19" s="32"/>
      <c r="J19" s="32"/>
      <c r="K19" s="47">
        <v>0</v>
      </c>
      <c r="L19" s="39"/>
      <c r="M19" s="39"/>
      <c r="N19" s="39"/>
      <c r="O19" s="39"/>
      <c r="P19" s="48"/>
    </row>
    <row r="20" spans="1:16" ht="12.75">
      <c r="A20" s="49" t="s">
        <v>62</v>
      </c>
      <c r="B20" s="50">
        <v>1460</v>
      </c>
      <c r="C20" s="50">
        <v>11</v>
      </c>
      <c r="D20" s="50">
        <v>2046</v>
      </c>
      <c r="E20" s="50">
        <v>2796</v>
      </c>
      <c r="F20" s="50">
        <v>6313</v>
      </c>
      <c r="G20" s="50">
        <v>956</v>
      </c>
      <c r="H20" s="50">
        <v>3</v>
      </c>
      <c r="I20" s="50">
        <v>1222</v>
      </c>
      <c r="J20" s="50">
        <v>2661</v>
      </c>
      <c r="K20" s="50">
        <v>4842</v>
      </c>
      <c r="L20" s="51">
        <v>-0.3452054794520548</v>
      </c>
      <c r="M20" s="51">
        <v>-0.7272727272727273</v>
      </c>
      <c r="N20" s="51">
        <v>-0.4027370478983382</v>
      </c>
      <c r="O20" s="51">
        <v>-0.04828326180257514</v>
      </c>
      <c r="P20" s="51">
        <v>-0.23301124663393002</v>
      </c>
    </row>
    <row r="21" spans="1:16" ht="12.75">
      <c r="A21" s="106" t="s">
        <v>98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</row>
    <row r="22" spans="1:16" ht="12.75">
      <c r="A22" s="32" t="s">
        <v>34</v>
      </c>
      <c r="B22" s="32">
        <v>863</v>
      </c>
      <c r="C22" s="32">
        <v>4</v>
      </c>
      <c r="D22" s="32">
        <v>279</v>
      </c>
      <c r="E22" s="32">
        <v>1575</v>
      </c>
      <c r="F22" s="47">
        <v>2721</v>
      </c>
      <c r="G22" s="32">
        <v>1156</v>
      </c>
      <c r="H22" s="32">
        <v>0</v>
      </c>
      <c r="I22" s="32">
        <v>326</v>
      </c>
      <c r="J22" s="32">
        <v>2962</v>
      </c>
      <c r="K22" s="47">
        <v>4444</v>
      </c>
      <c r="L22" s="39">
        <v>0.3395133256083429</v>
      </c>
      <c r="M22" s="39">
        <v>-1</v>
      </c>
      <c r="N22" s="39">
        <v>0.1684587813620071</v>
      </c>
      <c r="O22" s="39">
        <v>0.8806349206349207</v>
      </c>
      <c r="P22" s="39">
        <v>0.633223079750092</v>
      </c>
    </row>
    <row r="23" spans="1:16" ht="12.75">
      <c r="A23" s="32" t="s">
        <v>35</v>
      </c>
      <c r="B23" s="32">
        <v>871</v>
      </c>
      <c r="C23" s="32">
        <v>0</v>
      </c>
      <c r="D23" s="32">
        <v>291</v>
      </c>
      <c r="E23" s="32">
        <v>2119</v>
      </c>
      <c r="F23" s="47">
        <v>3281</v>
      </c>
      <c r="G23" s="32">
        <v>1092</v>
      </c>
      <c r="H23" s="32">
        <v>0</v>
      </c>
      <c r="I23" s="32">
        <v>304</v>
      </c>
      <c r="J23" s="32">
        <v>4541</v>
      </c>
      <c r="K23" s="47">
        <v>5937</v>
      </c>
      <c r="L23" s="39">
        <v>0.25373134328358216</v>
      </c>
      <c r="M23" s="39"/>
      <c r="N23" s="39">
        <v>0.04467353951890041</v>
      </c>
      <c r="O23" s="39">
        <v>1.1429919773478057</v>
      </c>
      <c r="P23" s="39">
        <v>0.8095092959463579</v>
      </c>
    </row>
    <row r="24" spans="1:16" ht="12.75">
      <c r="A24" s="32" t="s">
        <v>36</v>
      </c>
      <c r="B24" s="32">
        <v>887</v>
      </c>
      <c r="C24" s="32">
        <v>1</v>
      </c>
      <c r="D24" s="32">
        <v>335</v>
      </c>
      <c r="E24" s="32">
        <v>2012</v>
      </c>
      <c r="F24" s="47">
        <v>3235</v>
      </c>
      <c r="G24" s="32">
        <v>1095</v>
      </c>
      <c r="H24" s="32">
        <v>1</v>
      </c>
      <c r="I24" s="32">
        <v>364</v>
      </c>
      <c r="J24" s="32">
        <v>4599</v>
      </c>
      <c r="K24" s="47">
        <v>6059</v>
      </c>
      <c r="L24" s="39">
        <v>0.2344983089064261</v>
      </c>
      <c r="M24" s="39">
        <v>0</v>
      </c>
      <c r="N24" s="39">
        <v>0.08656716417910437</v>
      </c>
      <c r="O24" s="39">
        <v>1.2857852882703775</v>
      </c>
      <c r="P24" s="39">
        <v>0.8729520865533231</v>
      </c>
    </row>
    <row r="25" spans="1:16" ht="12.75">
      <c r="A25" s="32" t="s">
        <v>37</v>
      </c>
      <c r="B25" s="32">
        <v>918</v>
      </c>
      <c r="C25" s="32">
        <v>6</v>
      </c>
      <c r="D25" s="32">
        <v>290</v>
      </c>
      <c r="E25" s="32">
        <v>2224</v>
      </c>
      <c r="F25" s="47">
        <v>3438</v>
      </c>
      <c r="G25" s="32">
        <v>1036</v>
      </c>
      <c r="H25" s="32">
        <v>5</v>
      </c>
      <c r="I25" s="32">
        <v>248</v>
      </c>
      <c r="J25" s="32">
        <v>3128</v>
      </c>
      <c r="K25" s="47">
        <v>4417</v>
      </c>
      <c r="L25" s="39">
        <v>0.1285403050108933</v>
      </c>
      <c r="M25" s="39">
        <v>-0.16666666666666663</v>
      </c>
      <c r="N25" s="39">
        <v>-0.1448275862068965</v>
      </c>
      <c r="O25" s="39">
        <v>0.4064748201438848</v>
      </c>
      <c r="P25" s="39">
        <v>0.28475858057009895</v>
      </c>
    </row>
    <row r="26" spans="1:16" ht="12.75">
      <c r="A26" s="32" t="s">
        <v>38</v>
      </c>
      <c r="B26" s="32">
        <v>984</v>
      </c>
      <c r="C26" s="32">
        <v>3</v>
      </c>
      <c r="D26" s="32">
        <v>312</v>
      </c>
      <c r="E26" s="32">
        <v>2472</v>
      </c>
      <c r="F26" s="47">
        <v>3771</v>
      </c>
      <c r="G26" s="32">
        <v>1283</v>
      </c>
      <c r="H26" s="32">
        <v>6</v>
      </c>
      <c r="I26" s="32">
        <v>185</v>
      </c>
      <c r="J26" s="32">
        <v>2570</v>
      </c>
      <c r="K26" s="47">
        <v>4044</v>
      </c>
      <c r="L26" s="39">
        <v>0.30386178861788626</v>
      </c>
      <c r="M26" s="39">
        <v>1</v>
      </c>
      <c r="N26" s="39">
        <v>-0.40705128205128205</v>
      </c>
      <c r="O26" s="39">
        <v>0.039644012944983764</v>
      </c>
      <c r="P26" s="39">
        <v>0.07239459029435169</v>
      </c>
    </row>
    <row r="27" spans="1:16" ht="12.75">
      <c r="A27" s="32" t="s">
        <v>39</v>
      </c>
      <c r="B27" s="32">
        <v>832</v>
      </c>
      <c r="C27" s="32">
        <v>1</v>
      </c>
      <c r="D27" s="32">
        <v>311</v>
      </c>
      <c r="E27" s="32">
        <v>1631</v>
      </c>
      <c r="F27" s="47">
        <v>2775</v>
      </c>
      <c r="G27" s="32">
        <v>1138</v>
      </c>
      <c r="H27" s="32">
        <v>3</v>
      </c>
      <c r="I27" s="32">
        <v>325</v>
      </c>
      <c r="J27" s="32">
        <v>2403</v>
      </c>
      <c r="K27" s="47">
        <v>3869</v>
      </c>
      <c r="L27" s="39">
        <v>0.36778846153846145</v>
      </c>
      <c r="M27" s="39">
        <v>2</v>
      </c>
      <c r="N27" s="39">
        <v>0.045016077170418</v>
      </c>
      <c r="O27" s="39">
        <v>0.47332924586143466</v>
      </c>
      <c r="P27" s="39">
        <v>0.3942342342342342</v>
      </c>
    </row>
    <row r="28" spans="1:16" ht="12.75">
      <c r="A28" s="32" t="s">
        <v>40</v>
      </c>
      <c r="B28" s="32">
        <v>1030</v>
      </c>
      <c r="C28" s="32">
        <v>10</v>
      </c>
      <c r="D28" s="32">
        <v>359</v>
      </c>
      <c r="E28" s="32">
        <v>1697</v>
      </c>
      <c r="F28" s="47">
        <v>3096</v>
      </c>
      <c r="G28" s="32">
        <v>988</v>
      </c>
      <c r="H28" s="32">
        <v>1</v>
      </c>
      <c r="I28" s="32">
        <v>164</v>
      </c>
      <c r="J28" s="32">
        <v>2174</v>
      </c>
      <c r="K28" s="47">
        <v>3327</v>
      </c>
      <c r="L28" s="39">
        <v>-0.04077669902912617</v>
      </c>
      <c r="M28" s="39">
        <v>-0.9</v>
      </c>
      <c r="N28" s="39">
        <v>-0.5431754874651811</v>
      </c>
      <c r="O28" s="39">
        <v>0.2810842663523865</v>
      </c>
      <c r="P28" s="39">
        <v>0.0746124031007751</v>
      </c>
    </row>
    <row r="29" spans="1:16" ht="12.75">
      <c r="A29" s="32" t="s">
        <v>41</v>
      </c>
      <c r="B29" s="32">
        <v>952</v>
      </c>
      <c r="C29" s="32">
        <v>0</v>
      </c>
      <c r="D29" s="32">
        <v>352</v>
      </c>
      <c r="E29" s="32">
        <v>2107</v>
      </c>
      <c r="F29" s="47">
        <v>3411</v>
      </c>
      <c r="G29" s="32">
        <v>1085</v>
      </c>
      <c r="H29" s="32">
        <v>10</v>
      </c>
      <c r="I29" s="32">
        <v>252</v>
      </c>
      <c r="J29" s="32">
        <v>2784</v>
      </c>
      <c r="K29" s="47">
        <v>4131</v>
      </c>
      <c r="L29" s="39">
        <v>0.13970588235294112</v>
      </c>
      <c r="M29" s="39"/>
      <c r="N29" s="39">
        <v>-0.28409090909090906</v>
      </c>
      <c r="O29" s="39">
        <v>0.32130991931656383</v>
      </c>
      <c r="P29" s="39">
        <v>0.21108179419525075</v>
      </c>
    </row>
    <row r="30" spans="1:16" ht="12.75">
      <c r="A30" s="32" t="s">
        <v>42</v>
      </c>
      <c r="B30" s="32">
        <v>895</v>
      </c>
      <c r="C30" s="32">
        <v>0</v>
      </c>
      <c r="D30" s="32">
        <v>271</v>
      </c>
      <c r="E30" s="32">
        <v>1400</v>
      </c>
      <c r="F30" s="47">
        <v>2566</v>
      </c>
      <c r="G30" s="32">
        <v>1154</v>
      </c>
      <c r="H30" s="32">
        <v>5</v>
      </c>
      <c r="I30" s="32">
        <v>304</v>
      </c>
      <c r="J30" s="32">
        <v>2334</v>
      </c>
      <c r="K30" s="47">
        <v>3797</v>
      </c>
      <c r="L30" s="39">
        <v>0.2893854748603353</v>
      </c>
      <c r="M30" s="39"/>
      <c r="N30" s="39">
        <v>0.12177121771217703</v>
      </c>
      <c r="O30" s="39">
        <v>0.667142857142857</v>
      </c>
      <c r="P30" s="39">
        <v>0.47973499610288384</v>
      </c>
    </row>
    <row r="31" spans="1:16" ht="12.75">
      <c r="A31" s="32" t="s">
        <v>43</v>
      </c>
      <c r="B31" s="32">
        <v>869</v>
      </c>
      <c r="C31" s="32">
        <v>2</v>
      </c>
      <c r="D31" s="32">
        <v>429</v>
      </c>
      <c r="E31" s="32">
        <v>3292</v>
      </c>
      <c r="F31" s="47">
        <v>4592</v>
      </c>
      <c r="G31" s="47"/>
      <c r="H31" s="47"/>
      <c r="I31" s="47"/>
      <c r="J31" s="47"/>
      <c r="K31" s="47">
        <v>0</v>
      </c>
      <c r="L31" s="39"/>
      <c r="M31" s="39"/>
      <c r="N31" s="39"/>
      <c r="O31" s="39"/>
      <c r="P31" s="48"/>
    </row>
    <row r="32" spans="1:16" ht="12.75">
      <c r="A32" s="32" t="s">
        <v>44</v>
      </c>
      <c r="B32" s="32">
        <v>1224</v>
      </c>
      <c r="C32" s="32">
        <v>1</v>
      </c>
      <c r="D32" s="32">
        <v>625</v>
      </c>
      <c r="E32" s="32">
        <v>3064</v>
      </c>
      <c r="F32" s="47">
        <v>4914</v>
      </c>
      <c r="G32" s="47"/>
      <c r="H32" s="47"/>
      <c r="I32" s="47"/>
      <c r="J32" s="47"/>
      <c r="K32" s="47">
        <v>0</v>
      </c>
      <c r="L32" s="39"/>
      <c r="M32" s="39"/>
      <c r="N32" s="39"/>
      <c r="O32" s="39"/>
      <c r="P32" s="48"/>
    </row>
    <row r="33" spans="1:16" ht="12.75">
      <c r="A33" s="32" t="s">
        <v>45</v>
      </c>
      <c r="B33" s="32">
        <v>571</v>
      </c>
      <c r="C33" s="32">
        <v>0</v>
      </c>
      <c r="D33" s="32">
        <v>425</v>
      </c>
      <c r="E33" s="32">
        <v>1036</v>
      </c>
      <c r="F33" s="47">
        <v>2032</v>
      </c>
      <c r="G33" s="47"/>
      <c r="H33" s="47"/>
      <c r="I33" s="47"/>
      <c r="J33" s="47"/>
      <c r="K33" s="47">
        <v>0</v>
      </c>
      <c r="L33" s="39"/>
      <c r="M33" s="39"/>
      <c r="N33" s="39"/>
      <c r="O33" s="39"/>
      <c r="P33" s="48"/>
    </row>
    <row r="34" spans="1:16" ht="12.75">
      <c r="A34" s="49" t="s">
        <v>62</v>
      </c>
      <c r="B34" s="50">
        <v>10896</v>
      </c>
      <c r="C34" s="50">
        <v>28</v>
      </c>
      <c r="D34" s="50">
        <v>4279</v>
      </c>
      <c r="E34" s="50">
        <v>24629</v>
      </c>
      <c r="F34" s="50">
        <v>39832</v>
      </c>
      <c r="G34" s="50">
        <v>10027</v>
      </c>
      <c r="H34" s="50">
        <v>31</v>
      </c>
      <c r="I34" s="50">
        <v>2472</v>
      </c>
      <c r="J34" s="50">
        <v>27495</v>
      </c>
      <c r="K34" s="50">
        <v>40025</v>
      </c>
      <c r="L34" s="51">
        <v>-0.07975403817914828</v>
      </c>
      <c r="M34" s="51">
        <v>0.1071428571428572</v>
      </c>
      <c r="N34" s="51">
        <v>-0.42229492872166396</v>
      </c>
      <c r="O34" s="51">
        <v>0.11636688456697386</v>
      </c>
      <c r="P34" s="51">
        <v>0.004845350471982313</v>
      </c>
    </row>
    <row r="35" spans="1:16" ht="12.75">
      <c r="A35" s="103" t="s">
        <v>91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</sheetData>
  <mergeCells count="11">
    <mergeCell ref="A1:P1"/>
    <mergeCell ref="A2:P2"/>
    <mergeCell ref="A3:P3"/>
    <mergeCell ref="A4:P4"/>
    <mergeCell ref="L5:P5"/>
    <mergeCell ref="A35:P35"/>
    <mergeCell ref="A7:P7"/>
    <mergeCell ref="A21:P21"/>
    <mergeCell ref="A5:A6"/>
    <mergeCell ref="B5:F5"/>
    <mergeCell ref="G5:K5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8"/>
  <sheetViews>
    <sheetView zoomScale="75" zoomScaleNormal="75" workbookViewId="0" topLeftCell="A4">
      <selection activeCell="T37" sqref="T37:T38"/>
    </sheetView>
  </sheetViews>
  <sheetFormatPr defaultColWidth="11.421875" defaultRowHeight="12.75"/>
  <cols>
    <col min="1" max="1" width="6.57421875" style="6" bestFit="1" customWidth="1"/>
    <col min="2" max="16" width="9.28125" style="44" customWidth="1"/>
    <col min="17" max="21" width="9.28125" style="35" customWidth="1"/>
    <col min="22" max="16384" width="11.57421875" style="35" customWidth="1"/>
  </cols>
  <sheetData>
    <row r="1" spans="1:16" ht="12.75">
      <c r="A1" s="80" t="s">
        <v>106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5">
      <c r="A2" s="81" t="s">
        <v>105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3.5">
      <c r="A3" s="87" t="s">
        <v>107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21" ht="12.75">
      <c r="A4" s="104" t="s">
        <v>164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2.75">
      <c r="A5" s="109" t="s">
        <v>77</v>
      </c>
      <c r="B5" s="112">
        <v>2007</v>
      </c>
      <c r="C5" s="113"/>
      <c r="D5" s="113"/>
      <c r="E5" s="113"/>
      <c r="F5" s="113"/>
      <c r="G5" s="113"/>
      <c r="H5" s="113"/>
      <c r="I5" s="113"/>
      <c r="J5" s="113"/>
      <c r="K5" s="114"/>
      <c r="L5" s="112">
        <v>2008</v>
      </c>
      <c r="M5" s="113"/>
      <c r="N5" s="113"/>
      <c r="O5" s="113"/>
      <c r="P5" s="113"/>
      <c r="Q5" s="113"/>
      <c r="R5" s="113"/>
      <c r="S5" s="113"/>
      <c r="T5" s="113"/>
      <c r="U5" s="114"/>
    </row>
    <row r="6" spans="1:21" ht="12.75">
      <c r="A6" s="110"/>
      <c r="B6" s="105" t="s">
        <v>99</v>
      </c>
      <c r="C6" s="105"/>
      <c r="D6" s="105"/>
      <c r="E6" s="105"/>
      <c r="F6" s="105"/>
      <c r="G6" s="105" t="s">
        <v>100</v>
      </c>
      <c r="H6" s="105"/>
      <c r="I6" s="105"/>
      <c r="J6" s="105"/>
      <c r="K6" s="105"/>
      <c r="L6" s="105" t="s">
        <v>99</v>
      </c>
      <c r="M6" s="105"/>
      <c r="N6" s="105"/>
      <c r="O6" s="105"/>
      <c r="P6" s="105"/>
      <c r="Q6" s="105" t="s">
        <v>100</v>
      </c>
      <c r="R6" s="105"/>
      <c r="S6" s="105"/>
      <c r="T6" s="105"/>
      <c r="U6" s="105"/>
    </row>
    <row r="7" spans="1:21" s="46" customFormat="1" ht="39" customHeight="1">
      <c r="A7" s="111"/>
      <c r="B7" s="45" t="s">
        <v>95</v>
      </c>
      <c r="C7" s="45" t="s">
        <v>96</v>
      </c>
      <c r="D7" s="45" t="s">
        <v>97</v>
      </c>
      <c r="E7" s="45" t="s">
        <v>80</v>
      </c>
      <c r="F7" s="45" t="s">
        <v>62</v>
      </c>
      <c r="G7" s="45" t="s">
        <v>95</v>
      </c>
      <c r="H7" s="45" t="s">
        <v>96</v>
      </c>
      <c r="I7" s="45" t="s">
        <v>97</v>
      </c>
      <c r="J7" s="45" t="s">
        <v>80</v>
      </c>
      <c r="K7" s="45" t="s">
        <v>62</v>
      </c>
      <c r="L7" s="45" t="s">
        <v>95</v>
      </c>
      <c r="M7" s="45" t="s">
        <v>96</v>
      </c>
      <c r="N7" s="45" t="s">
        <v>97</v>
      </c>
      <c r="O7" s="45" t="s">
        <v>80</v>
      </c>
      <c r="P7" s="45" t="s">
        <v>62</v>
      </c>
      <c r="Q7" s="45" t="s">
        <v>95</v>
      </c>
      <c r="R7" s="45" t="s">
        <v>96</v>
      </c>
      <c r="S7" s="45" t="s">
        <v>97</v>
      </c>
      <c r="T7" s="45" t="s">
        <v>80</v>
      </c>
      <c r="U7" s="52" t="s">
        <v>62</v>
      </c>
    </row>
    <row r="8" spans="1:21" ht="12.75">
      <c r="A8" s="108" t="s">
        <v>73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2.75">
      <c r="A9" s="32" t="s">
        <v>34</v>
      </c>
      <c r="B9" s="47">
        <v>15676</v>
      </c>
      <c r="C9" s="47">
        <v>0</v>
      </c>
      <c r="D9" s="47">
        <v>11959</v>
      </c>
      <c r="E9" s="47">
        <v>7322</v>
      </c>
      <c r="F9" s="47">
        <v>34957</v>
      </c>
      <c r="G9" s="47">
        <v>130.63333333333333</v>
      </c>
      <c r="H9" s="47">
        <v>0</v>
      </c>
      <c r="I9" s="47">
        <v>72.0421686746988</v>
      </c>
      <c r="J9" s="47">
        <v>41.84</v>
      </c>
      <c r="K9" s="47">
        <v>75.50107991360692</v>
      </c>
      <c r="L9" s="32">
        <v>29917</v>
      </c>
      <c r="M9" s="32">
        <v>0</v>
      </c>
      <c r="N9" s="32">
        <v>30420</v>
      </c>
      <c r="O9" s="32">
        <v>28412</v>
      </c>
      <c r="P9" s="47">
        <v>88749</v>
      </c>
      <c r="Q9" s="47">
        <v>202.1418918918919</v>
      </c>
      <c r="R9" s="47"/>
      <c r="S9" s="47">
        <v>163.5483870967742</v>
      </c>
      <c r="T9" s="47">
        <v>78.70360110803324</v>
      </c>
      <c r="U9" s="47">
        <v>127.69640287769784</v>
      </c>
    </row>
    <row r="10" spans="1:21" ht="12.75">
      <c r="A10" s="32" t="s">
        <v>35</v>
      </c>
      <c r="B10" s="47">
        <v>11544</v>
      </c>
      <c r="C10" s="47">
        <v>0</v>
      </c>
      <c r="D10" s="47">
        <v>11172</v>
      </c>
      <c r="E10" s="47">
        <v>13818</v>
      </c>
      <c r="F10" s="47">
        <v>36534</v>
      </c>
      <c r="G10" s="47">
        <v>97.00840336134453</v>
      </c>
      <c r="H10" s="47"/>
      <c r="I10" s="47">
        <v>77.04827586206896</v>
      </c>
      <c r="J10" s="47">
        <v>62.80909090909091</v>
      </c>
      <c r="K10" s="47">
        <v>75.48347107438016</v>
      </c>
      <c r="L10" s="32">
        <v>39536</v>
      </c>
      <c r="M10" s="32">
        <v>0</v>
      </c>
      <c r="N10" s="32">
        <v>39485</v>
      </c>
      <c r="O10" s="32">
        <v>42231</v>
      </c>
      <c r="P10" s="47">
        <v>121252</v>
      </c>
      <c r="Q10" s="47">
        <v>376.53333333333336</v>
      </c>
      <c r="R10" s="47"/>
      <c r="S10" s="47">
        <v>290.33088235294116</v>
      </c>
      <c r="T10" s="47">
        <v>101.76144578313253</v>
      </c>
      <c r="U10" s="47">
        <v>184.83536585365854</v>
      </c>
    </row>
    <row r="11" spans="1:21" ht="12.75">
      <c r="A11" s="32" t="s">
        <v>36</v>
      </c>
      <c r="B11" s="47">
        <v>22091</v>
      </c>
      <c r="C11" s="47">
        <v>0</v>
      </c>
      <c r="D11" s="47">
        <v>9001</v>
      </c>
      <c r="E11" s="47">
        <v>9422</v>
      </c>
      <c r="F11" s="47">
        <v>40514</v>
      </c>
      <c r="G11" s="47">
        <v>182.5702479338843</v>
      </c>
      <c r="H11" s="47"/>
      <c r="I11" s="47">
        <v>69.23846153846154</v>
      </c>
      <c r="J11" s="47">
        <v>61.58169934640523</v>
      </c>
      <c r="K11" s="47">
        <v>100.28217821782178</v>
      </c>
      <c r="L11" s="32">
        <v>17895</v>
      </c>
      <c r="M11" s="32">
        <v>0</v>
      </c>
      <c r="N11" s="32">
        <v>21156</v>
      </c>
      <c r="O11" s="32">
        <v>14367</v>
      </c>
      <c r="P11" s="47">
        <v>53418</v>
      </c>
      <c r="Q11" s="47">
        <v>151.65254237288136</v>
      </c>
      <c r="R11" s="47"/>
      <c r="S11" s="47">
        <v>194.09174311926606</v>
      </c>
      <c r="T11" s="47">
        <v>37.90765171503958</v>
      </c>
      <c r="U11" s="47">
        <v>88.14851485148515</v>
      </c>
    </row>
    <row r="12" spans="1:21" ht="12.75">
      <c r="A12" s="32" t="s">
        <v>37</v>
      </c>
      <c r="B12" s="47">
        <v>22608</v>
      </c>
      <c r="C12" s="47">
        <v>0</v>
      </c>
      <c r="D12" s="47">
        <v>6711</v>
      </c>
      <c r="E12" s="47">
        <v>16567</v>
      </c>
      <c r="F12" s="47">
        <v>45886</v>
      </c>
      <c r="G12" s="47">
        <v>209.33333333333334</v>
      </c>
      <c r="H12" s="47"/>
      <c r="I12" s="47">
        <v>64.52884615384616</v>
      </c>
      <c r="J12" s="47">
        <v>88.12234042553192</v>
      </c>
      <c r="K12" s="47">
        <v>114.715</v>
      </c>
      <c r="L12" s="32">
        <v>5868</v>
      </c>
      <c r="M12" s="32">
        <v>0</v>
      </c>
      <c r="N12" s="32">
        <v>58062</v>
      </c>
      <c r="O12" s="32">
        <v>15941</v>
      </c>
      <c r="P12" s="47">
        <v>79871</v>
      </c>
      <c r="Q12" s="47">
        <v>59.87755102040816</v>
      </c>
      <c r="R12" s="47"/>
      <c r="S12" s="47">
        <v>547.7547169811321</v>
      </c>
      <c r="T12" s="47">
        <v>57.34172661870504</v>
      </c>
      <c r="U12" s="47">
        <v>165.70746887966806</v>
      </c>
    </row>
    <row r="13" spans="1:21" ht="12.75">
      <c r="A13" s="32" t="s">
        <v>38</v>
      </c>
      <c r="B13" s="47">
        <v>10828</v>
      </c>
      <c r="C13" s="47">
        <v>0</v>
      </c>
      <c r="D13" s="47">
        <v>10747</v>
      </c>
      <c r="E13" s="47">
        <v>65614</v>
      </c>
      <c r="F13" s="47">
        <v>87189</v>
      </c>
      <c r="G13" s="47">
        <v>96.67857142857143</v>
      </c>
      <c r="H13" s="47"/>
      <c r="I13" s="47">
        <v>105.36274509803921</v>
      </c>
      <c r="J13" s="47">
        <v>366.5586592178771</v>
      </c>
      <c r="K13" s="47">
        <v>221.85496183206106</v>
      </c>
      <c r="L13" s="32">
        <v>14668</v>
      </c>
      <c r="M13" s="32">
        <v>0</v>
      </c>
      <c r="N13" s="32">
        <v>27527</v>
      </c>
      <c r="O13" s="32">
        <v>26358</v>
      </c>
      <c r="P13" s="47">
        <v>68553</v>
      </c>
      <c r="Q13" s="47">
        <v>135.8148148148148</v>
      </c>
      <c r="R13" s="47"/>
      <c r="S13" s="47">
        <v>237.30172413793105</v>
      </c>
      <c r="T13" s="47">
        <v>91.52083333333333</v>
      </c>
      <c r="U13" s="47">
        <v>133.892578125</v>
      </c>
    </row>
    <row r="14" spans="1:21" ht="12.75">
      <c r="A14" s="32" t="s">
        <v>39</v>
      </c>
      <c r="B14" s="47">
        <v>7055</v>
      </c>
      <c r="C14" s="47">
        <v>15</v>
      </c>
      <c r="D14" s="47">
        <v>27512</v>
      </c>
      <c r="E14" s="47">
        <v>16325</v>
      </c>
      <c r="F14" s="47">
        <v>50907</v>
      </c>
      <c r="G14" s="47">
        <v>76.68478260869566</v>
      </c>
      <c r="H14" s="47">
        <v>15</v>
      </c>
      <c r="I14" s="47">
        <v>151.16483516483515</v>
      </c>
      <c r="J14" s="47">
        <v>78.48557692307692</v>
      </c>
      <c r="K14" s="47">
        <v>105.3975155279503</v>
      </c>
      <c r="L14" s="32">
        <v>14813</v>
      </c>
      <c r="M14" s="32">
        <v>0</v>
      </c>
      <c r="N14" s="32">
        <v>169139</v>
      </c>
      <c r="O14" s="32">
        <v>19674</v>
      </c>
      <c r="P14" s="47">
        <v>203626</v>
      </c>
      <c r="Q14" s="47">
        <v>128.80869565217392</v>
      </c>
      <c r="R14" s="47"/>
      <c r="S14" s="47">
        <v>1091.2193548387097</v>
      </c>
      <c r="T14" s="47">
        <v>77.45669291338582</v>
      </c>
      <c r="U14" s="47">
        <v>388.59923664122135</v>
      </c>
    </row>
    <row r="15" spans="1:21" ht="12.75">
      <c r="A15" s="32" t="s">
        <v>40</v>
      </c>
      <c r="B15" s="47">
        <v>9984</v>
      </c>
      <c r="C15" s="47">
        <v>57</v>
      </c>
      <c r="D15" s="47">
        <v>14156</v>
      </c>
      <c r="E15" s="47">
        <v>9708</v>
      </c>
      <c r="F15" s="47">
        <v>33905</v>
      </c>
      <c r="G15" s="47">
        <v>77.3953488372093</v>
      </c>
      <c r="H15" s="47">
        <v>19</v>
      </c>
      <c r="I15" s="47">
        <v>82.30232558139535</v>
      </c>
      <c r="J15" s="47">
        <v>41.31063829787234</v>
      </c>
      <c r="K15" s="47">
        <v>62.90352504638219</v>
      </c>
      <c r="L15" s="32">
        <v>10815</v>
      </c>
      <c r="M15" s="32">
        <v>71</v>
      </c>
      <c r="N15" s="32">
        <v>7371</v>
      </c>
      <c r="O15" s="32">
        <v>8650</v>
      </c>
      <c r="P15" s="47">
        <v>26907</v>
      </c>
      <c r="Q15" s="47">
        <v>146.14864864864865</v>
      </c>
      <c r="R15" s="47">
        <v>23.666666666666668</v>
      </c>
      <c r="S15" s="47">
        <v>51.54545454545455</v>
      </c>
      <c r="T15" s="47">
        <v>49.71264367816092</v>
      </c>
      <c r="U15" s="47">
        <v>68.29187817258884</v>
      </c>
    </row>
    <row r="16" spans="1:21" ht="12.75">
      <c r="A16" s="32" t="s">
        <v>41</v>
      </c>
      <c r="B16" s="47">
        <v>15792</v>
      </c>
      <c r="C16" s="47">
        <v>0</v>
      </c>
      <c r="D16" s="47">
        <v>69767</v>
      </c>
      <c r="E16" s="47">
        <v>11778</v>
      </c>
      <c r="F16" s="47">
        <v>97337</v>
      </c>
      <c r="G16" s="47">
        <v>107.42857142857143</v>
      </c>
      <c r="H16" s="47"/>
      <c r="I16" s="47">
        <v>317.1227272727273</v>
      </c>
      <c r="J16" s="47">
        <v>53.294117647058826</v>
      </c>
      <c r="K16" s="47">
        <v>165.5391156462585</v>
      </c>
      <c r="L16" s="32">
        <v>14467</v>
      </c>
      <c r="M16" s="32">
        <v>0</v>
      </c>
      <c r="N16" s="32">
        <v>7611</v>
      </c>
      <c r="O16" s="32">
        <v>13489</v>
      </c>
      <c r="P16" s="47">
        <v>35567</v>
      </c>
      <c r="Q16" s="47">
        <v>149.1443298969072</v>
      </c>
      <c r="R16" s="47"/>
      <c r="S16" s="47">
        <v>49.745098039215684</v>
      </c>
      <c r="T16" s="47">
        <v>48.34767025089606</v>
      </c>
      <c r="U16" s="47">
        <v>67.234404536862</v>
      </c>
    </row>
    <row r="17" spans="1:21" ht="12.75">
      <c r="A17" s="32" t="s">
        <v>42</v>
      </c>
      <c r="B17" s="47">
        <v>10227</v>
      </c>
      <c r="C17" s="47">
        <v>0</v>
      </c>
      <c r="D17" s="47">
        <v>31423</v>
      </c>
      <c r="E17" s="47">
        <v>4027</v>
      </c>
      <c r="F17" s="47">
        <v>45677</v>
      </c>
      <c r="G17" s="47">
        <v>101.25742574257426</v>
      </c>
      <c r="H17" s="47"/>
      <c r="I17" s="47">
        <v>241.7153846153846</v>
      </c>
      <c r="J17" s="47">
        <v>38.72115384615385</v>
      </c>
      <c r="K17" s="47">
        <v>136.34925373134328</v>
      </c>
      <c r="L17" s="32">
        <v>9269</v>
      </c>
      <c r="M17" s="32">
        <v>0</v>
      </c>
      <c r="N17" s="32">
        <v>5441</v>
      </c>
      <c r="O17" s="32">
        <v>11471</v>
      </c>
      <c r="P17" s="47">
        <v>26181</v>
      </c>
      <c r="Q17" s="47">
        <v>99.66666666666667</v>
      </c>
      <c r="R17" s="47"/>
      <c r="S17" s="47">
        <v>46.110169491525426</v>
      </c>
      <c r="T17" s="47">
        <v>49.23175965665236</v>
      </c>
      <c r="U17" s="47">
        <v>58.96621621621622</v>
      </c>
    </row>
    <row r="18" spans="1:21" ht="12.75">
      <c r="A18" s="32" t="s">
        <v>43</v>
      </c>
      <c r="B18" s="47">
        <v>11343</v>
      </c>
      <c r="C18" s="47">
        <v>0</v>
      </c>
      <c r="D18" s="47">
        <v>6288</v>
      </c>
      <c r="E18" s="47">
        <v>14808</v>
      </c>
      <c r="F18" s="47">
        <v>32439</v>
      </c>
      <c r="G18" s="47">
        <v>108.02857142857142</v>
      </c>
      <c r="H18" s="47"/>
      <c r="I18" s="47">
        <v>45.8978102189781</v>
      </c>
      <c r="J18" s="47">
        <v>46.13084112149533</v>
      </c>
      <c r="K18" s="47">
        <v>57.61811722912966</v>
      </c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2.75">
      <c r="A19" s="32" t="s">
        <v>44</v>
      </c>
      <c r="B19" s="47">
        <v>11333</v>
      </c>
      <c r="C19" s="47">
        <v>331</v>
      </c>
      <c r="D19" s="47">
        <v>11823</v>
      </c>
      <c r="E19" s="47">
        <v>14069</v>
      </c>
      <c r="F19" s="47">
        <v>38503</v>
      </c>
      <c r="G19" s="47">
        <v>97.69827586206897</v>
      </c>
      <c r="H19" s="47">
        <v>66.2</v>
      </c>
      <c r="I19" s="47">
        <v>67.56</v>
      </c>
      <c r="J19" s="47">
        <v>49.02090592334495</v>
      </c>
      <c r="K19" s="47">
        <v>66.04288164665523</v>
      </c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2.75">
      <c r="A20" s="32" t="s">
        <v>45</v>
      </c>
      <c r="B20" s="47">
        <v>2135</v>
      </c>
      <c r="C20" s="47">
        <v>0</v>
      </c>
      <c r="D20" s="47">
        <v>16687</v>
      </c>
      <c r="E20" s="47">
        <v>34051</v>
      </c>
      <c r="F20" s="47">
        <v>54477</v>
      </c>
      <c r="G20" s="47">
        <v>11.236842105263158</v>
      </c>
      <c r="H20" s="47"/>
      <c r="I20" s="47">
        <v>43.56919060052219</v>
      </c>
      <c r="J20" s="47">
        <v>67.42772277227722</v>
      </c>
      <c r="K20" s="47">
        <v>50.53525046382189</v>
      </c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2.75">
      <c r="A21" s="65" t="s">
        <v>62</v>
      </c>
      <c r="B21" s="66">
        <v>150616</v>
      </c>
      <c r="C21" s="66">
        <v>403</v>
      </c>
      <c r="D21" s="66">
        <v>227246</v>
      </c>
      <c r="E21" s="66">
        <v>217509</v>
      </c>
      <c r="F21" s="66">
        <v>598325</v>
      </c>
      <c r="G21" s="66">
        <v>103.16164383561645</v>
      </c>
      <c r="H21" s="66">
        <v>36.63636363636363</v>
      </c>
      <c r="I21" s="66">
        <v>111.06842619745845</v>
      </c>
      <c r="J21" s="66">
        <v>77.79291845493562</v>
      </c>
      <c r="K21" s="66">
        <v>94.77665135434818</v>
      </c>
      <c r="L21" s="66">
        <v>157248</v>
      </c>
      <c r="M21" s="66">
        <v>71</v>
      </c>
      <c r="N21" s="66">
        <v>366212</v>
      </c>
      <c r="O21" s="66">
        <v>180593</v>
      </c>
      <c r="P21" s="66">
        <v>704124</v>
      </c>
      <c r="Q21" s="66">
        <v>164.48535564853557</v>
      </c>
      <c r="R21" s="66">
        <v>23.666666666666668</v>
      </c>
      <c r="S21" s="66">
        <v>299.6824877250409</v>
      </c>
      <c r="T21" s="66">
        <v>67.86659150695228</v>
      </c>
      <c r="U21" s="66">
        <v>145.4200743494424</v>
      </c>
    </row>
    <row r="22" spans="1:21" ht="12.75">
      <c r="A22" s="108" t="s">
        <v>98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2.75">
      <c r="A23" s="32" t="s">
        <v>34</v>
      </c>
      <c r="B23" s="47">
        <v>58818</v>
      </c>
      <c r="C23" s="47">
        <v>94</v>
      </c>
      <c r="D23" s="47">
        <v>9638</v>
      </c>
      <c r="E23" s="47">
        <v>94519</v>
      </c>
      <c r="F23" s="47">
        <v>163069</v>
      </c>
      <c r="G23" s="47">
        <v>68.15527230590962</v>
      </c>
      <c r="H23" s="47">
        <v>23.5</v>
      </c>
      <c r="I23" s="47">
        <v>34.54480286738351</v>
      </c>
      <c r="J23" s="47">
        <v>60.01206349206349</v>
      </c>
      <c r="K23" s="47">
        <v>59.92980521866961</v>
      </c>
      <c r="L23" s="32">
        <v>61384</v>
      </c>
      <c r="M23" s="32">
        <v>0</v>
      </c>
      <c r="N23" s="32">
        <v>9385</v>
      </c>
      <c r="O23" s="32">
        <v>113214</v>
      </c>
      <c r="P23" s="47">
        <v>183983</v>
      </c>
      <c r="Q23" s="47">
        <v>53.10034602076124</v>
      </c>
      <c r="R23" s="47"/>
      <c r="S23" s="47">
        <v>28.788343558282207</v>
      </c>
      <c r="T23" s="47">
        <v>38.2221471978393</v>
      </c>
      <c r="U23" s="47">
        <v>41.40031503150315</v>
      </c>
    </row>
    <row r="24" spans="1:21" ht="12.75">
      <c r="A24" s="32" t="s">
        <v>35</v>
      </c>
      <c r="B24" s="47">
        <v>56307</v>
      </c>
      <c r="C24" s="47">
        <v>0</v>
      </c>
      <c r="D24" s="47">
        <v>15533</v>
      </c>
      <c r="E24" s="47">
        <v>125837</v>
      </c>
      <c r="F24" s="47">
        <v>197677</v>
      </c>
      <c r="G24" s="47">
        <v>64.646383467279</v>
      </c>
      <c r="H24" s="47"/>
      <c r="I24" s="47">
        <v>53.37800687285223</v>
      </c>
      <c r="J24" s="47">
        <v>59.3850873053327</v>
      </c>
      <c r="K24" s="47">
        <v>60.249009448338924</v>
      </c>
      <c r="L24" s="32">
        <v>63942</v>
      </c>
      <c r="M24" s="32">
        <v>0</v>
      </c>
      <c r="N24" s="32">
        <v>10546</v>
      </c>
      <c r="O24" s="32">
        <v>250034</v>
      </c>
      <c r="P24" s="47">
        <v>324522</v>
      </c>
      <c r="Q24" s="47">
        <v>58.55494505494506</v>
      </c>
      <c r="R24" s="47"/>
      <c r="S24" s="47">
        <v>34.69078947368421</v>
      </c>
      <c r="T24" s="47">
        <v>55.06144021140718</v>
      </c>
      <c r="U24" s="47">
        <v>54.66093986862052</v>
      </c>
    </row>
    <row r="25" spans="1:21" ht="12.75">
      <c r="A25" s="32" t="s">
        <v>36</v>
      </c>
      <c r="B25" s="47">
        <v>57379</v>
      </c>
      <c r="C25" s="47">
        <v>9</v>
      </c>
      <c r="D25" s="47">
        <v>12573</v>
      </c>
      <c r="E25" s="47">
        <v>177841</v>
      </c>
      <c r="F25" s="47">
        <v>247802</v>
      </c>
      <c r="G25" s="47">
        <v>64.68883878241263</v>
      </c>
      <c r="H25" s="47">
        <v>9</v>
      </c>
      <c r="I25" s="47">
        <v>37.53134328358209</v>
      </c>
      <c r="J25" s="47">
        <v>88.39015904572565</v>
      </c>
      <c r="K25" s="47">
        <v>76.60030911901082</v>
      </c>
      <c r="L25" s="32">
        <v>20055</v>
      </c>
      <c r="M25" s="32">
        <v>0</v>
      </c>
      <c r="N25" s="32">
        <v>6254</v>
      </c>
      <c r="O25" s="32">
        <v>76301</v>
      </c>
      <c r="P25" s="47">
        <v>102610</v>
      </c>
      <c r="Q25" s="47">
        <v>18.315068493150687</v>
      </c>
      <c r="R25" s="47">
        <v>0</v>
      </c>
      <c r="S25" s="47">
        <v>17.181318681318682</v>
      </c>
      <c r="T25" s="47">
        <v>16.590780604479235</v>
      </c>
      <c r="U25" s="47">
        <v>16.935137811520054</v>
      </c>
    </row>
    <row r="26" spans="1:21" ht="12.75">
      <c r="A26" s="32" t="s">
        <v>37</v>
      </c>
      <c r="B26" s="47">
        <v>63500</v>
      </c>
      <c r="C26" s="47">
        <v>163</v>
      </c>
      <c r="D26" s="47">
        <v>12907</v>
      </c>
      <c r="E26" s="47">
        <v>124827</v>
      </c>
      <c r="F26" s="47">
        <v>201397</v>
      </c>
      <c r="G26" s="47">
        <v>69.17211328976035</v>
      </c>
      <c r="H26" s="47">
        <v>27.166666666666668</v>
      </c>
      <c r="I26" s="47">
        <v>44.50689655172414</v>
      </c>
      <c r="J26" s="47">
        <v>56.127248201438846</v>
      </c>
      <c r="K26" s="47">
        <v>58.57969749854566</v>
      </c>
      <c r="L26" s="32">
        <v>59188</v>
      </c>
      <c r="M26" s="32">
        <v>198</v>
      </c>
      <c r="N26" s="32">
        <v>8439</v>
      </c>
      <c r="O26" s="32">
        <v>123631</v>
      </c>
      <c r="P26" s="47">
        <v>191456</v>
      </c>
      <c r="Q26" s="47">
        <v>57.13127413127413</v>
      </c>
      <c r="R26" s="47">
        <v>39.6</v>
      </c>
      <c r="S26" s="47">
        <v>34.028225806451616</v>
      </c>
      <c r="T26" s="47">
        <v>39.52397698209719</v>
      </c>
      <c r="U26" s="47">
        <v>43.345256961738734</v>
      </c>
    </row>
    <row r="27" spans="1:21" ht="12.75">
      <c r="A27" s="32" t="s">
        <v>38</v>
      </c>
      <c r="B27" s="47">
        <v>66108</v>
      </c>
      <c r="C27" s="47">
        <v>75</v>
      </c>
      <c r="D27" s="47">
        <v>13824</v>
      </c>
      <c r="E27" s="47">
        <v>155948</v>
      </c>
      <c r="F27" s="47">
        <v>235955</v>
      </c>
      <c r="G27" s="47">
        <v>67.1829268292683</v>
      </c>
      <c r="H27" s="47">
        <v>25</v>
      </c>
      <c r="I27" s="47">
        <v>44.30769230769231</v>
      </c>
      <c r="J27" s="47">
        <v>63.08576051779935</v>
      </c>
      <c r="K27" s="47">
        <v>62.570936091222485</v>
      </c>
      <c r="L27" s="32">
        <v>73141</v>
      </c>
      <c r="M27" s="32">
        <v>345</v>
      </c>
      <c r="N27" s="32">
        <v>8204</v>
      </c>
      <c r="O27" s="32">
        <v>121484</v>
      </c>
      <c r="P27" s="47">
        <v>203174</v>
      </c>
      <c r="Q27" s="47">
        <v>57.00779423226812</v>
      </c>
      <c r="R27" s="47">
        <v>57.5</v>
      </c>
      <c r="S27" s="47">
        <v>44.34594594594594</v>
      </c>
      <c r="T27" s="47">
        <v>47.27003891050584</v>
      </c>
      <c r="U27" s="47">
        <v>50.240850642927796</v>
      </c>
    </row>
    <row r="28" spans="1:21" ht="12.75">
      <c r="A28" s="32" t="s">
        <v>39</v>
      </c>
      <c r="B28" s="47">
        <v>54796</v>
      </c>
      <c r="C28" s="47">
        <v>17</v>
      </c>
      <c r="D28" s="47">
        <v>33945</v>
      </c>
      <c r="E28" s="47">
        <v>236114</v>
      </c>
      <c r="F28" s="47">
        <v>324872</v>
      </c>
      <c r="G28" s="47">
        <v>65.86057692307692</v>
      </c>
      <c r="H28" s="47">
        <v>17</v>
      </c>
      <c r="I28" s="47">
        <v>109.14790996784566</v>
      </c>
      <c r="J28" s="47">
        <v>144.76640098099327</v>
      </c>
      <c r="K28" s="47">
        <v>117.07099099099099</v>
      </c>
      <c r="L28" s="32">
        <v>66075</v>
      </c>
      <c r="M28" s="32">
        <v>145</v>
      </c>
      <c r="N28" s="32">
        <v>10118</v>
      </c>
      <c r="O28" s="32">
        <v>100745</v>
      </c>
      <c r="P28" s="47">
        <v>177083</v>
      </c>
      <c r="Q28" s="47">
        <v>58.062390158172235</v>
      </c>
      <c r="R28" s="47">
        <v>48.333333333333336</v>
      </c>
      <c r="S28" s="47">
        <v>31.13230769230769</v>
      </c>
      <c r="T28" s="47">
        <v>41.92467748647524</v>
      </c>
      <c r="U28" s="47">
        <v>45.769707934866894</v>
      </c>
    </row>
    <row r="29" spans="1:21" ht="12.75">
      <c r="A29" s="32" t="s">
        <v>40</v>
      </c>
      <c r="B29" s="47">
        <v>67624</v>
      </c>
      <c r="C29" s="47">
        <v>244</v>
      </c>
      <c r="D29" s="47">
        <v>13834</v>
      </c>
      <c r="E29" s="47">
        <v>92748</v>
      </c>
      <c r="F29" s="47">
        <v>174450</v>
      </c>
      <c r="G29" s="47">
        <v>65.65436893203884</v>
      </c>
      <c r="H29" s="47">
        <v>24.4</v>
      </c>
      <c r="I29" s="47">
        <v>38.53481894150418</v>
      </c>
      <c r="J29" s="47">
        <v>54.654095462581026</v>
      </c>
      <c r="K29" s="47">
        <v>56.3468992248062</v>
      </c>
      <c r="L29" s="32">
        <v>55722</v>
      </c>
      <c r="M29" s="32">
        <v>15</v>
      </c>
      <c r="N29" s="32">
        <v>6904</v>
      </c>
      <c r="O29" s="32">
        <v>103943</v>
      </c>
      <c r="P29" s="47">
        <v>166584</v>
      </c>
      <c r="Q29" s="47">
        <v>56.39878542510122</v>
      </c>
      <c r="R29" s="47">
        <v>15</v>
      </c>
      <c r="S29" s="47">
        <v>42.09756097560975</v>
      </c>
      <c r="T29" s="47">
        <v>47.811867525298986</v>
      </c>
      <c r="U29" s="47">
        <v>50.07033363390442</v>
      </c>
    </row>
    <row r="30" spans="1:21" ht="12.75">
      <c r="A30" s="32" t="s">
        <v>41</v>
      </c>
      <c r="B30" s="47">
        <v>97191</v>
      </c>
      <c r="C30" s="47">
        <v>0</v>
      </c>
      <c r="D30" s="47">
        <v>13778</v>
      </c>
      <c r="E30" s="47">
        <v>104419</v>
      </c>
      <c r="F30" s="47">
        <v>215388</v>
      </c>
      <c r="G30" s="47">
        <v>102.09138655462185</v>
      </c>
      <c r="H30" s="47"/>
      <c r="I30" s="47">
        <v>39.14204545454545</v>
      </c>
      <c r="J30" s="47">
        <v>49.55813953488372</v>
      </c>
      <c r="K30" s="47">
        <v>63.145118733509236</v>
      </c>
      <c r="L30" s="32">
        <v>111389</v>
      </c>
      <c r="M30" s="32">
        <v>150</v>
      </c>
      <c r="N30" s="32">
        <v>12245</v>
      </c>
      <c r="O30" s="32">
        <v>146159</v>
      </c>
      <c r="P30" s="47">
        <v>269943</v>
      </c>
      <c r="Q30" s="47">
        <v>102.6626728110599</v>
      </c>
      <c r="R30" s="47">
        <v>15</v>
      </c>
      <c r="S30" s="47">
        <v>48.59126984126984</v>
      </c>
      <c r="T30" s="47">
        <v>52.4996408045977</v>
      </c>
      <c r="U30" s="47">
        <v>65.34567901234568</v>
      </c>
    </row>
    <row r="31" spans="1:21" ht="12.75">
      <c r="A31" s="32" t="s">
        <v>42</v>
      </c>
      <c r="B31" s="47">
        <v>56633</v>
      </c>
      <c r="C31" s="47">
        <v>0</v>
      </c>
      <c r="D31" s="47">
        <v>12420</v>
      </c>
      <c r="E31" s="47">
        <v>83983</v>
      </c>
      <c r="F31" s="47">
        <v>153036</v>
      </c>
      <c r="G31" s="47">
        <v>63.27709497206704</v>
      </c>
      <c r="H31" s="47"/>
      <c r="I31" s="47">
        <v>45.830258302583026</v>
      </c>
      <c r="J31" s="47">
        <v>59.987857142857145</v>
      </c>
      <c r="K31" s="47">
        <v>59.63990646921278</v>
      </c>
      <c r="L31" s="32">
        <v>77442</v>
      </c>
      <c r="M31" s="32">
        <v>13</v>
      </c>
      <c r="N31" s="32">
        <v>14178</v>
      </c>
      <c r="O31" s="32">
        <v>168806</v>
      </c>
      <c r="P31" s="47">
        <v>260439</v>
      </c>
      <c r="Q31" s="47">
        <v>67.10745233968804</v>
      </c>
      <c r="R31" s="47">
        <v>2.6</v>
      </c>
      <c r="S31" s="47">
        <v>46.63815789473684</v>
      </c>
      <c r="T31" s="47">
        <v>72.32476435304199</v>
      </c>
      <c r="U31" s="47">
        <v>68.59072952330787</v>
      </c>
    </row>
    <row r="32" spans="1:21" ht="12.75">
      <c r="A32" s="32" t="s">
        <v>43</v>
      </c>
      <c r="B32" s="47">
        <v>166616</v>
      </c>
      <c r="C32" s="47">
        <v>49</v>
      </c>
      <c r="D32" s="47">
        <v>14736</v>
      </c>
      <c r="E32" s="47">
        <v>170206</v>
      </c>
      <c r="F32" s="47">
        <v>351607</v>
      </c>
      <c r="G32" s="47">
        <v>191.73302646720367</v>
      </c>
      <c r="H32" s="47">
        <v>24.5</v>
      </c>
      <c r="I32" s="47">
        <v>34.34965034965035</v>
      </c>
      <c r="J32" s="47">
        <v>51.702916160388824</v>
      </c>
      <c r="K32" s="47">
        <v>76.56946864111498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ht="12.75">
      <c r="A33" s="32" t="s">
        <v>44</v>
      </c>
      <c r="B33" s="47">
        <v>8453</v>
      </c>
      <c r="C33" s="47">
        <v>19</v>
      </c>
      <c r="D33" s="47">
        <v>4066</v>
      </c>
      <c r="E33" s="47">
        <v>17850</v>
      </c>
      <c r="F33" s="47">
        <v>29441</v>
      </c>
      <c r="G33" s="47">
        <v>6.906045751633987</v>
      </c>
      <c r="H33" s="47">
        <v>19</v>
      </c>
      <c r="I33" s="47">
        <v>6.5056</v>
      </c>
      <c r="J33" s="47">
        <v>5.825718015665796</v>
      </c>
      <c r="K33" s="47">
        <v>5.991249491249492</v>
      </c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2.75">
      <c r="A34" s="32" t="s">
        <v>45</v>
      </c>
      <c r="B34" s="47">
        <v>14331</v>
      </c>
      <c r="C34" s="47">
        <v>0</v>
      </c>
      <c r="D34" s="47">
        <v>9443</v>
      </c>
      <c r="E34" s="47">
        <v>28789</v>
      </c>
      <c r="F34" s="47">
        <v>50959</v>
      </c>
      <c r="G34" s="47">
        <v>25.098073555166376</v>
      </c>
      <c r="H34" s="47"/>
      <c r="I34" s="47">
        <v>22.218823529411765</v>
      </c>
      <c r="J34" s="47">
        <v>27.788610038610038</v>
      </c>
      <c r="K34" s="47">
        <v>25.078248031496063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12.75">
      <c r="A35" s="65" t="s">
        <v>62</v>
      </c>
      <c r="B35" s="66">
        <v>767756</v>
      </c>
      <c r="C35" s="66">
        <v>670</v>
      </c>
      <c r="D35" s="66">
        <v>166697</v>
      </c>
      <c r="E35" s="66">
        <v>1413081</v>
      </c>
      <c r="F35" s="66">
        <v>2345653</v>
      </c>
      <c r="G35" s="66">
        <v>70.46218795888399</v>
      </c>
      <c r="H35" s="66">
        <v>23.928571428571427</v>
      </c>
      <c r="I35" s="66">
        <v>38.956999298901614</v>
      </c>
      <c r="J35" s="66">
        <v>57.374680254983964</v>
      </c>
      <c r="K35" s="66">
        <v>58.88865736091584</v>
      </c>
      <c r="L35" s="66">
        <v>588338</v>
      </c>
      <c r="M35" s="66">
        <v>866</v>
      </c>
      <c r="N35" s="66">
        <v>86273</v>
      </c>
      <c r="O35" s="66">
        <v>1204317</v>
      </c>
      <c r="P35" s="66">
        <v>1879794</v>
      </c>
      <c r="Q35" s="66">
        <v>58.67537648349457</v>
      </c>
      <c r="R35" s="66">
        <v>27.93548387096774</v>
      </c>
      <c r="S35" s="66">
        <v>34.900080906148865</v>
      </c>
      <c r="T35" s="66">
        <v>43.801309328968905</v>
      </c>
      <c r="U35" s="66">
        <v>46.9654965646471</v>
      </c>
    </row>
    <row r="36" spans="1:21" ht="12.75">
      <c r="A36" s="103" t="s">
        <v>91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ht="12.75">
      <c r="T37" s="69"/>
    </row>
    <row r="38" ht="12.75">
      <c r="T38" s="69"/>
    </row>
  </sheetData>
  <mergeCells count="14">
    <mergeCell ref="A36:U36"/>
    <mergeCell ref="Q6:U6"/>
    <mergeCell ref="A8:U8"/>
    <mergeCell ref="A22:U22"/>
    <mergeCell ref="B6:F6"/>
    <mergeCell ref="G6:K6"/>
    <mergeCell ref="L6:P6"/>
    <mergeCell ref="A5:A7"/>
    <mergeCell ref="B5:K5"/>
    <mergeCell ref="L5:U5"/>
    <mergeCell ref="A1:P1"/>
    <mergeCell ref="A2:P2"/>
    <mergeCell ref="A3:P3"/>
    <mergeCell ref="A4:U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6"/>
  <sheetViews>
    <sheetView zoomScale="75" zoomScaleNormal="75" workbookViewId="0" topLeftCell="A1">
      <selection activeCell="Y38" sqref="Y38"/>
    </sheetView>
  </sheetViews>
  <sheetFormatPr defaultColWidth="11.421875" defaultRowHeight="12.75"/>
  <cols>
    <col min="1" max="1" width="5.7109375" style="6" bestFit="1" customWidth="1"/>
    <col min="2" max="2" width="24.7109375" style="6" bestFit="1" customWidth="1"/>
    <col min="3" max="11" width="7.57421875" style="44" bestFit="1" customWidth="1"/>
    <col min="12" max="12" width="9.140625" style="44" customWidth="1"/>
    <col min="13" max="20" width="7.57421875" style="44" bestFit="1" customWidth="1"/>
    <col min="21" max="21" width="7.7109375" style="44" bestFit="1" customWidth="1"/>
    <col min="22" max="22" width="7.57421875" style="69" bestFit="1" customWidth="1"/>
    <col min="23" max="23" width="9.140625" style="69" customWidth="1"/>
    <col min="24" max="16384" width="11.57421875" style="35" customWidth="1"/>
  </cols>
  <sheetData>
    <row r="1" spans="1:16" ht="12.75">
      <c r="A1" s="80" t="s">
        <v>148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21" ht="15">
      <c r="A2" s="122" t="s">
        <v>147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69"/>
    </row>
    <row r="3" spans="1:21" ht="12.75">
      <c r="A3" s="123" t="s">
        <v>155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69"/>
    </row>
    <row r="4" spans="1:23" s="56" customFormat="1" ht="12.75">
      <c r="A4" s="121" t="s">
        <v>146</v>
      </c>
      <c r="B4" s="121"/>
      <c r="C4" s="121">
        <v>2007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4">
        <v>2008</v>
      </c>
      <c r="P4" s="125"/>
      <c r="Q4" s="125"/>
      <c r="R4" s="125"/>
      <c r="S4" s="125"/>
      <c r="T4" s="125"/>
      <c r="U4" s="125"/>
      <c r="V4" s="125"/>
      <c r="W4" s="126"/>
    </row>
    <row r="5" spans="1:23" ht="12.75">
      <c r="A5" s="57" t="s">
        <v>145</v>
      </c>
      <c r="B5" s="64" t="s">
        <v>110</v>
      </c>
      <c r="C5" s="57" t="s">
        <v>34</v>
      </c>
      <c r="D5" s="57" t="s">
        <v>35</v>
      </c>
      <c r="E5" s="57" t="s">
        <v>36</v>
      </c>
      <c r="F5" s="57" t="s">
        <v>37</v>
      </c>
      <c r="G5" s="57" t="s">
        <v>38</v>
      </c>
      <c r="H5" s="57" t="s">
        <v>39</v>
      </c>
      <c r="I5" s="57" t="s">
        <v>40</v>
      </c>
      <c r="J5" s="57" t="s">
        <v>41</v>
      </c>
      <c r="K5" s="57" t="s">
        <v>42</v>
      </c>
      <c r="L5" s="57" t="s">
        <v>43</v>
      </c>
      <c r="M5" s="57" t="s">
        <v>44</v>
      </c>
      <c r="N5" s="57" t="s">
        <v>45</v>
      </c>
      <c r="O5" s="57" t="s">
        <v>34</v>
      </c>
      <c r="P5" s="57" t="s">
        <v>35</v>
      </c>
      <c r="Q5" s="57" t="s">
        <v>36</v>
      </c>
      <c r="R5" s="57" t="s">
        <v>37</v>
      </c>
      <c r="S5" s="57" t="s">
        <v>38</v>
      </c>
      <c r="T5" s="57" t="s">
        <v>39</v>
      </c>
      <c r="U5" s="57" t="s">
        <v>40</v>
      </c>
      <c r="V5" s="57" t="s">
        <v>41</v>
      </c>
      <c r="W5" s="57" t="s">
        <v>42</v>
      </c>
    </row>
    <row r="6" spans="1:23" ht="12.75">
      <c r="A6" s="117" t="s">
        <v>73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</row>
    <row r="7" spans="1:23" ht="12.75">
      <c r="A7" s="47" t="s">
        <v>112</v>
      </c>
      <c r="B7" s="47" t="s">
        <v>20</v>
      </c>
      <c r="C7" s="47">
        <v>43189</v>
      </c>
      <c r="D7" s="47">
        <v>28372</v>
      </c>
      <c r="E7" s="47">
        <v>33666</v>
      </c>
      <c r="F7" s="47">
        <v>32709</v>
      </c>
      <c r="G7" s="47">
        <v>34902</v>
      </c>
      <c r="H7" s="47">
        <v>41136</v>
      </c>
      <c r="I7" s="47">
        <v>47329</v>
      </c>
      <c r="J7" s="47">
        <v>45772</v>
      </c>
      <c r="K7" s="47">
        <v>36441</v>
      </c>
      <c r="L7" s="47">
        <v>34877</v>
      </c>
      <c r="M7" s="47">
        <v>34092</v>
      </c>
      <c r="N7" s="47">
        <v>54554</v>
      </c>
      <c r="O7" s="47">
        <v>59963</v>
      </c>
      <c r="P7" s="47">
        <v>35694</v>
      </c>
      <c r="Q7" s="47">
        <v>44632</v>
      </c>
      <c r="R7" s="47">
        <v>31172</v>
      </c>
      <c r="S7" s="47">
        <v>38787</v>
      </c>
      <c r="T7" s="47">
        <v>50504</v>
      </c>
      <c r="U7" s="47">
        <v>58904</v>
      </c>
      <c r="V7" s="47">
        <v>56454</v>
      </c>
      <c r="W7" s="47">
        <v>33994</v>
      </c>
    </row>
    <row r="8" spans="1:23" ht="12.75">
      <c r="A8" s="47" t="s">
        <v>113</v>
      </c>
      <c r="B8" s="47" t="s">
        <v>15</v>
      </c>
      <c r="C8" s="47">
        <v>4870</v>
      </c>
      <c r="D8" s="47">
        <v>3723</v>
      </c>
      <c r="E8" s="47">
        <v>4572</v>
      </c>
      <c r="F8" s="47">
        <v>3756</v>
      </c>
      <c r="G8" s="47">
        <v>3641</v>
      </c>
      <c r="H8" s="47">
        <v>4638</v>
      </c>
      <c r="I8" s="47">
        <v>4782</v>
      </c>
      <c r="J8" s="47">
        <v>4881</v>
      </c>
      <c r="K8" s="47">
        <v>4141</v>
      </c>
      <c r="L8" s="47">
        <v>3792</v>
      </c>
      <c r="M8" s="47">
        <v>3847</v>
      </c>
      <c r="N8" s="47">
        <v>4415</v>
      </c>
      <c r="O8" s="47">
        <v>4961</v>
      </c>
      <c r="P8" s="47">
        <v>4137</v>
      </c>
      <c r="Q8" s="47">
        <v>4163</v>
      </c>
      <c r="R8" s="47">
        <v>4031</v>
      </c>
      <c r="S8" s="47">
        <v>4386</v>
      </c>
      <c r="T8" s="47">
        <v>4317</v>
      </c>
      <c r="U8" s="47">
        <v>5303</v>
      </c>
      <c r="V8" s="47">
        <v>4977</v>
      </c>
      <c r="W8" s="47">
        <v>3321</v>
      </c>
    </row>
    <row r="9" spans="1:23" ht="12.75">
      <c r="A9" s="47" t="s">
        <v>114</v>
      </c>
      <c r="B9" s="47" t="s">
        <v>17</v>
      </c>
      <c r="C9" s="47">
        <v>15885</v>
      </c>
      <c r="D9" s="47">
        <v>13775</v>
      </c>
      <c r="E9" s="47">
        <v>15002</v>
      </c>
      <c r="F9" s="47">
        <v>13804</v>
      </c>
      <c r="G9" s="47">
        <v>13861</v>
      </c>
      <c r="H9" s="47">
        <v>14690</v>
      </c>
      <c r="I9" s="47">
        <v>15441</v>
      </c>
      <c r="J9" s="47">
        <v>15084</v>
      </c>
      <c r="K9" s="47">
        <v>14419</v>
      </c>
      <c r="L9" s="47">
        <v>13205</v>
      </c>
      <c r="M9" s="47">
        <v>13522</v>
      </c>
      <c r="N9" s="47">
        <v>13688</v>
      </c>
      <c r="O9" s="47">
        <v>14569</v>
      </c>
      <c r="P9" s="47">
        <v>13375</v>
      </c>
      <c r="Q9" s="47">
        <v>14666</v>
      </c>
      <c r="R9" s="47">
        <v>13743</v>
      </c>
      <c r="S9" s="47">
        <v>13788</v>
      </c>
      <c r="T9" s="47">
        <v>15093</v>
      </c>
      <c r="U9" s="47">
        <v>15087</v>
      </c>
      <c r="V9" s="47">
        <v>15266</v>
      </c>
      <c r="W9" s="47">
        <v>15192</v>
      </c>
    </row>
    <row r="10" spans="1:23" ht="12.75">
      <c r="A10" s="47" t="s">
        <v>138</v>
      </c>
      <c r="B10" s="47" t="s">
        <v>13</v>
      </c>
      <c r="C10" s="47">
        <v>10955</v>
      </c>
      <c r="D10" s="47">
        <v>6009</v>
      </c>
      <c r="E10" s="47">
        <v>5367</v>
      </c>
      <c r="F10" s="47">
        <v>5161</v>
      </c>
      <c r="G10" s="47">
        <v>4698</v>
      </c>
      <c r="H10" s="47">
        <v>5418</v>
      </c>
      <c r="I10" s="47">
        <v>2571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</row>
    <row r="11" spans="1:23" ht="12.75">
      <c r="A11" s="47" t="s">
        <v>115</v>
      </c>
      <c r="B11" s="47" t="s">
        <v>19</v>
      </c>
      <c r="C11" s="47">
        <v>5388</v>
      </c>
      <c r="D11" s="47">
        <v>4063</v>
      </c>
      <c r="E11" s="47">
        <v>3818</v>
      </c>
      <c r="F11" s="47">
        <v>4390</v>
      </c>
      <c r="G11" s="47">
        <v>4047</v>
      </c>
      <c r="H11" s="47">
        <v>5127</v>
      </c>
      <c r="I11" s="47">
        <v>6433</v>
      </c>
      <c r="J11" s="47">
        <v>6105</v>
      </c>
      <c r="K11" s="47">
        <v>5160</v>
      </c>
      <c r="L11" s="47">
        <v>5418</v>
      </c>
      <c r="M11" s="47">
        <v>6049</v>
      </c>
      <c r="N11" s="47">
        <v>7546</v>
      </c>
      <c r="O11" s="47">
        <v>7330</v>
      </c>
      <c r="P11" s="47">
        <v>5774</v>
      </c>
      <c r="Q11" s="47">
        <v>6216</v>
      </c>
      <c r="R11" s="47">
        <v>5154</v>
      </c>
      <c r="S11" s="47">
        <v>5625</v>
      </c>
      <c r="T11" s="47">
        <v>5748</v>
      </c>
      <c r="U11" s="47">
        <v>6300</v>
      </c>
      <c r="V11" s="47">
        <v>6760</v>
      </c>
      <c r="W11" s="47">
        <v>5248</v>
      </c>
    </row>
    <row r="12" spans="1:23" ht="12.75">
      <c r="A12" s="47" t="s">
        <v>116</v>
      </c>
      <c r="B12" s="47" t="s">
        <v>109</v>
      </c>
      <c r="C12" s="47">
        <v>4338</v>
      </c>
      <c r="D12" s="47">
        <v>2637</v>
      </c>
      <c r="E12" s="47">
        <v>1484</v>
      </c>
      <c r="F12" s="47">
        <v>1657</v>
      </c>
      <c r="G12" s="47">
        <v>1439</v>
      </c>
      <c r="H12" s="47">
        <v>2130</v>
      </c>
      <c r="I12" s="47">
        <v>2581</v>
      </c>
      <c r="J12" s="47">
        <v>1167</v>
      </c>
      <c r="K12" s="47">
        <v>1895</v>
      </c>
      <c r="L12" s="47">
        <v>1734</v>
      </c>
      <c r="M12" s="47">
        <v>1633</v>
      </c>
      <c r="N12" s="47">
        <v>3717</v>
      </c>
      <c r="O12" s="47">
        <v>4578</v>
      </c>
      <c r="P12" s="47">
        <v>2682</v>
      </c>
      <c r="Q12" s="47">
        <v>2636</v>
      </c>
      <c r="R12" s="47">
        <v>1307</v>
      </c>
      <c r="S12" s="47">
        <v>1573</v>
      </c>
      <c r="T12" s="47">
        <v>2086</v>
      </c>
      <c r="U12" s="47">
        <v>2590</v>
      </c>
      <c r="V12" s="47">
        <v>2105</v>
      </c>
      <c r="W12" s="47">
        <v>1202</v>
      </c>
    </row>
    <row r="13" spans="1:23" ht="12.75">
      <c r="A13" s="47" t="s">
        <v>117</v>
      </c>
      <c r="B13" s="47" t="s">
        <v>21</v>
      </c>
      <c r="C13" s="47">
        <v>189124</v>
      </c>
      <c r="D13" s="47">
        <v>141017</v>
      </c>
      <c r="E13" s="47">
        <v>161545</v>
      </c>
      <c r="F13" s="47">
        <v>148990</v>
      </c>
      <c r="G13" s="47">
        <v>152299</v>
      </c>
      <c r="H13" s="47">
        <v>180561</v>
      </c>
      <c r="I13" s="47">
        <v>206342</v>
      </c>
      <c r="J13" s="47">
        <v>186524</v>
      </c>
      <c r="K13" s="47">
        <v>156898</v>
      </c>
      <c r="L13" s="47">
        <v>164105</v>
      </c>
      <c r="M13" s="47">
        <v>166882</v>
      </c>
      <c r="N13" s="47">
        <v>193296</v>
      </c>
      <c r="O13" s="47">
        <v>189200</v>
      </c>
      <c r="P13" s="47">
        <v>153151</v>
      </c>
      <c r="Q13" s="47">
        <v>164783</v>
      </c>
      <c r="R13" s="47">
        <v>145221</v>
      </c>
      <c r="S13" s="47">
        <v>156274</v>
      </c>
      <c r="T13" s="47">
        <v>176510</v>
      </c>
      <c r="U13" s="47">
        <v>193529</v>
      </c>
      <c r="V13" s="47">
        <v>181749</v>
      </c>
      <c r="W13" s="47">
        <v>148610</v>
      </c>
    </row>
    <row r="14" spans="1:23" ht="12.75">
      <c r="A14" s="47" t="s">
        <v>118</v>
      </c>
      <c r="B14" s="47" t="s">
        <v>23</v>
      </c>
      <c r="C14" s="47">
        <v>41911</v>
      </c>
      <c r="D14" s="47">
        <v>32915</v>
      </c>
      <c r="E14" s="47">
        <v>37630</v>
      </c>
      <c r="F14" s="47">
        <v>35470</v>
      </c>
      <c r="G14" s="47">
        <v>36073</v>
      </c>
      <c r="H14" s="47">
        <v>38546</v>
      </c>
      <c r="I14" s="47">
        <v>41006</v>
      </c>
      <c r="J14" s="47">
        <v>39402</v>
      </c>
      <c r="K14" s="47">
        <v>36277</v>
      </c>
      <c r="L14" s="47">
        <v>36335</v>
      </c>
      <c r="M14" s="47">
        <v>34686</v>
      </c>
      <c r="N14" s="47">
        <v>38121</v>
      </c>
      <c r="O14" s="47">
        <v>36770</v>
      </c>
      <c r="P14" s="47">
        <v>30487</v>
      </c>
      <c r="Q14" s="47">
        <v>36688</v>
      </c>
      <c r="R14" s="47">
        <v>34178</v>
      </c>
      <c r="S14" s="47">
        <v>38029</v>
      </c>
      <c r="T14" s="47">
        <v>35168</v>
      </c>
      <c r="U14" s="47">
        <v>39280</v>
      </c>
      <c r="V14" s="47">
        <v>36671</v>
      </c>
      <c r="W14" s="47">
        <v>30966</v>
      </c>
    </row>
    <row r="15" spans="1:23" ht="12.75">
      <c r="A15" s="47" t="s">
        <v>119</v>
      </c>
      <c r="B15" s="47" t="s">
        <v>22</v>
      </c>
      <c r="C15" s="47">
        <v>16866</v>
      </c>
      <c r="D15" s="47">
        <v>12917</v>
      </c>
      <c r="E15" s="47">
        <v>14440</v>
      </c>
      <c r="F15" s="47">
        <v>14147</v>
      </c>
      <c r="G15" s="47">
        <v>14906</v>
      </c>
      <c r="H15" s="47">
        <v>19310</v>
      </c>
      <c r="I15" s="47">
        <v>21173</v>
      </c>
      <c r="J15" s="47">
        <v>20294</v>
      </c>
      <c r="K15" s="47">
        <v>14839</v>
      </c>
      <c r="L15" s="47">
        <v>13943</v>
      </c>
      <c r="M15" s="47">
        <v>13696</v>
      </c>
      <c r="N15" s="47">
        <v>15436</v>
      </c>
      <c r="O15" s="47">
        <v>16448</v>
      </c>
      <c r="P15" s="47">
        <v>13470</v>
      </c>
      <c r="Q15" s="47">
        <v>16011</v>
      </c>
      <c r="R15" s="47">
        <v>13544</v>
      </c>
      <c r="S15" s="47">
        <v>14304</v>
      </c>
      <c r="T15" s="47">
        <v>19363</v>
      </c>
      <c r="U15" s="47">
        <v>20836</v>
      </c>
      <c r="V15" s="47">
        <v>19406</v>
      </c>
      <c r="W15" s="47">
        <v>11352</v>
      </c>
    </row>
    <row r="16" spans="1:23" ht="12.75">
      <c r="A16" s="47" t="s">
        <v>120</v>
      </c>
      <c r="B16" s="47" t="s">
        <v>24</v>
      </c>
      <c r="C16" s="47">
        <v>1997</v>
      </c>
      <c r="D16" s="47">
        <v>995</v>
      </c>
      <c r="E16" s="47">
        <v>936</v>
      </c>
      <c r="F16" s="47">
        <v>891</v>
      </c>
      <c r="G16" s="47">
        <v>936</v>
      </c>
      <c r="H16" s="47">
        <v>1308</v>
      </c>
      <c r="I16" s="47">
        <v>1728</v>
      </c>
      <c r="J16" s="47">
        <v>875</v>
      </c>
      <c r="K16" s="47">
        <v>1106</v>
      </c>
      <c r="L16" s="47">
        <v>881</v>
      </c>
      <c r="M16" s="47">
        <v>801</v>
      </c>
      <c r="N16" s="47">
        <v>1321</v>
      </c>
      <c r="O16" s="47">
        <v>1814</v>
      </c>
      <c r="P16" s="47">
        <v>900</v>
      </c>
      <c r="Q16" s="47">
        <v>1422</v>
      </c>
      <c r="R16" s="47">
        <v>684</v>
      </c>
      <c r="S16" s="47">
        <v>1293</v>
      </c>
      <c r="T16" s="47">
        <v>1283</v>
      </c>
      <c r="U16" s="47">
        <v>1754</v>
      </c>
      <c r="V16" s="47">
        <v>1366</v>
      </c>
      <c r="W16" s="47">
        <v>772</v>
      </c>
    </row>
    <row r="17" spans="1:23" ht="12.75">
      <c r="A17" s="47" t="s">
        <v>121</v>
      </c>
      <c r="B17" s="47" t="s">
        <v>25</v>
      </c>
      <c r="C17" s="47">
        <v>10670</v>
      </c>
      <c r="D17" s="47">
        <v>6807</v>
      </c>
      <c r="E17" s="47">
        <v>8783</v>
      </c>
      <c r="F17" s="47">
        <v>8224</v>
      </c>
      <c r="G17" s="47">
        <v>8734</v>
      </c>
      <c r="H17" s="47">
        <v>9734</v>
      </c>
      <c r="I17" s="47">
        <v>10575</v>
      </c>
      <c r="J17" s="47">
        <v>10191</v>
      </c>
      <c r="K17" s="47">
        <v>7883</v>
      </c>
      <c r="L17" s="47">
        <v>7736</v>
      </c>
      <c r="M17" s="47">
        <v>8046</v>
      </c>
      <c r="N17" s="47">
        <v>10774</v>
      </c>
      <c r="O17" s="47">
        <v>9670</v>
      </c>
      <c r="P17" s="47">
        <v>6166</v>
      </c>
      <c r="Q17" s="47">
        <v>8342</v>
      </c>
      <c r="R17" s="47">
        <v>7783</v>
      </c>
      <c r="S17" s="47">
        <v>8427</v>
      </c>
      <c r="T17" s="47">
        <v>10210</v>
      </c>
      <c r="U17" s="47">
        <v>10898</v>
      </c>
      <c r="V17" s="47">
        <v>10596</v>
      </c>
      <c r="W17" s="47">
        <v>7856</v>
      </c>
    </row>
    <row r="18" spans="1:23" ht="12.75">
      <c r="A18" s="47" t="s">
        <v>122</v>
      </c>
      <c r="B18" s="47" t="s">
        <v>86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490</v>
      </c>
      <c r="I18" s="47">
        <v>1160</v>
      </c>
      <c r="J18" s="47">
        <v>878</v>
      </c>
      <c r="K18" s="47">
        <v>439</v>
      </c>
      <c r="L18" s="47">
        <v>425</v>
      </c>
      <c r="M18" s="47">
        <v>350</v>
      </c>
      <c r="N18" s="47">
        <v>841</v>
      </c>
      <c r="O18" s="47">
        <v>947</v>
      </c>
      <c r="P18" s="47">
        <v>360</v>
      </c>
      <c r="Q18" s="47">
        <v>717</v>
      </c>
      <c r="R18" s="47">
        <v>248</v>
      </c>
      <c r="S18" s="47">
        <v>485</v>
      </c>
      <c r="T18" s="47">
        <v>553</v>
      </c>
      <c r="U18" s="47">
        <v>634</v>
      </c>
      <c r="V18" s="47">
        <v>688</v>
      </c>
      <c r="W18" s="47">
        <v>336</v>
      </c>
    </row>
    <row r="19" spans="1:23" ht="12.75">
      <c r="A19" s="47" t="s">
        <v>123</v>
      </c>
      <c r="B19" s="47" t="s">
        <v>4</v>
      </c>
      <c r="C19" s="47">
        <v>6436</v>
      </c>
      <c r="D19" s="47">
        <v>5317</v>
      </c>
      <c r="E19" s="47">
        <v>4350</v>
      </c>
      <c r="F19" s="47">
        <v>3506</v>
      </c>
      <c r="G19" s="47">
        <v>3345</v>
      </c>
      <c r="H19" s="47">
        <v>5200</v>
      </c>
      <c r="I19" s="47">
        <v>6300</v>
      </c>
      <c r="J19" s="47">
        <v>8104</v>
      </c>
      <c r="K19" s="47">
        <v>5116</v>
      </c>
      <c r="L19" s="47">
        <v>4736</v>
      </c>
      <c r="M19" s="47">
        <v>4722</v>
      </c>
      <c r="N19" s="47">
        <v>5462</v>
      </c>
      <c r="O19" s="47">
        <v>5644</v>
      </c>
      <c r="P19" s="47">
        <v>4746</v>
      </c>
      <c r="Q19" s="47">
        <v>4746</v>
      </c>
      <c r="R19" s="47">
        <v>3535</v>
      </c>
      <c r="S19" s="47">
        <v>4294</v>
      </c>
      <c r="T19" s="47">
        <v>5350</v>
      </c>
      <c r="U19" s="47">
        <v>6570</v>
      </c>
      <c r="V19" s="47">
        <v>6976</v>
      </c>
      <c r="W19" s="47">
        <v>4575</v>
      </c>
    </row>
    <row r="20" spans="1:23" ht="12.75">
      <c r="A20" s="47" t="s">
        <v>124</v>
      </c>
      <c r="B20" s="47" t="s">
        <v>26</v>
      </c>
      <c r="C20" s="47">
        <v>20271</v>
      </c>
      <c r="D20" s="47">
        <v>15590</v>
      </c>
      <c r="E20" s="47">
        <v>15902</v>
      </c>
      <c r="F20" s="47">
        <v>13934</v>
      </c>
      <c r="G20" s="47">
        <v>13992</v>
      </c>
      <c r="H20" s="47">
        <v>18999</v>
      </c>
      <c r="I20" s="47">
        <v>19010</v>
      </c>
      <c r="J20" s="47">
        <v>18375</v>
      </c>
      <c r="K20" s="47">
        <v>16832</v>
      </c>
      <c r="L20" s="47">
        <v>18710</v>
      </c>
      <c r="M20" s="47">
        <v>17672</v>
      </c>
      <c r="N20" s="47">
        <v>17813</v>
      </c>
      <c r="O20" s="47">
        <v>23519</v>
      </c>
      <c r="P20" s="47">
        <v>19096</v>
      </c>
      <c r="Q20" s="47">
        <v>17361</v>
      </c>
      <c r="R20" s="47">
        <v>17231</v>
      </c>
      <c r="S20" s="47">
        <v>18674</v>
      </c>
      <c r="T20" s="47">
        <v>23348</v>
      </c>
      <c r="U20" s="47">
        <v>24037</v>
      </c>
      <c r="V20" s="47">
        <v>22651</v>
      </c>
      <c r="W20" s="47">
        <v>19993</v>
      </c>
    </row>
    <row r="21" spans="1:23" ht="12.75">
      <c r="A21" s="47" t="s">
        <v>139</v>
      </c>
      <c r="B21" s="47" t="s">
        <v>111</v>
      </c>
      <c r="C21" s="47">
        <v>0</v>
      </c>
      <c r="D21" s="47">
        <v>845</v>
      </c>
      <c r="E21" s="47">
        <v>936</v>
      </c>
      <c r="F21" s="47">
        <v>777</v>
      </c>
      <c r="G21" s="47">
        <v>612</v>
      </c>
      <c r="H21" s="47">
        <v>532</v>
      </c>
      <c r="I21" s="47">
        <v>580</v>
      </c>
      <c r="J21" s="47">
        <v>611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</row>
    <row r="22" spans="1:23" ht="12.75">
      <c r="A22" s="47" t="s">
        <v>125</v>
      </c>
      <c r="B22" s="47" t="s">
        <v>28</v>
      </c>
      <c r="C22" s="47">
        <v>10127</v>
      </c>
      <c r="D22" s="47">
        <v>6373</v>
      </c>
      <c r="E22" s="47">
        <v>6501</v>
      </c>
      <c r="F22" s="47">
        <v>7397</v>
      </c>
      <c r="G22" s="47">
        <v>5863</v>
      </c>
      <c r="H22" s="47">
        <v>7297</v>
      </c>
      <c r="I22" s="47">
        <v>9483</v>
      </c>
      <c r="J22" s="47">
        <v>7165</v>
      </c>
      <c r="K22" s="47">
        <v>5611</v>
      </c>
      <c r="L22" s="47">
        <v>6252</v>
      </c>
      <c r="M22" s="47">
        <v>6951</v>
      </c>
      <c r="N22" s="47">
        <v>9820</v>
      </c>
      <c r="O22" s="47">
        <v>9780</v>
      </c>
      <c r="P22" s="47">
        <v>5788</v>
      </c>
      <c r="Q22" s="47">
        <v>6775</v>
      </c>
      <c r="R22" s="47">
        <v>6260</v>
      </c>
      <c r="S22" s="47">
        <v>5802</v>
      </c>
      <c r="T22" s="47">
        <v>8752</v>
      </c>
      <c r="U22" s="47">
        <v>9032</v>
      </c>
      <c r="V22" s="47">
        <v>7808</v>
      </c>
      <c r="W22" s="47">
        <v>6422</v>
      </c>
    </row>
    <row r="23" spans="1:23" ht="12.75">
      <c r="A23" s="47" t="s">
        <v>140</v>
      </c>
      <c r="B23" s="47" t="s">
        <v>30</v>
      </c>
      <c r="C23" s="47">
        <v>2107</v>
      </c>
      <c r="D23" s="47">
        <v>2321</v>
      </c>
      <c r="E23" s="47">
        <v>1038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</row>
    <row r="24" spans="1:23" ht="12.75">
      <c r="A24" s="47" t="s">
        <v>126</v>
      </c>
      <c r="B24" s="47" t="s">
        <v>29</v>
      </c>
      <c r="C24" s="47">
        <v>5603</v>
      </c>
      <c r="D24" s="47">
        <v>5431</v>
      </c>
      <c r="E24" s="47">
        <v>4467</v>
      </c>
      <c r="F24" s="47">
        <v>7108</v>
      </c>
      <c r="G24" s="47">
        <v>6433</v>
      </c>
      <c r="H24" s="47">
        <v>6857</v>
      </c>
      <c r="I24" s="47">
        <v>6646</v>
      </c>
      <c r="J24" s="47">
        <v>5725</v>
      </c>
      <c r="K24" s="47">
        <v>5711</v>
      </c>
      <c r="L24" s="47">
        <v>6589</v>
      </c>
      <c r="M24" s="47">
        <v>6663</v>
      </c>
      <c r="N24" s="47">
        <v>6500</v>
      </c>
      <c r="O24" s="47">
        <v>6464</v>
      </c>
      <c r="P24" s="47">
        <v>6150</v>
      </c>
      <c r="Q24" s="47">
        <v>5756</v>
      </c>
      <c r="R24" s="47">
        <v>4756</v>
      </c>
      <c r="S24" s="47">
        <v>6703</v>
      </c>
      <c r="T24" s="47">
        <v>7941</v>
      </c>
      <c r="U24" s="47">
        <v>8545</v>
      </c>
      <c r="V24" s="47">
        <v>10297</v>
      </c>
      <c r="W24" s="47">
        <v>8978</v>
      </c>
    </row>
    <row r="25" spans="1:23" ht="12.75">
      <c r="A25" s="47" t="s">
        <v>127</v>
      </c>
      <c r="B25" s="47" t="s">
        <v>27</v>
      </c>
      <c r="C25" s="47">
        <v>8499</v>
      </c>
      <c r="D25" s="47">
        <v>6893</v>
      </c>
      <c r="E25" s="47">
        <v>6945</v>
      </c>
      <c r="F25" s="47">
        <v>6734</v>
      </c>
      <c r="G25" s="47">
        <v>7100</v>
      </c>
      <c r="H25" s="47">
        <v>8074</v>
      </c>
      <c r="I25" s="47">
        <v>8764</v>
      </c>
      <c r="J25" s="47">
        <v>8491</v>
      </c>
      <c r="K25" s="47">
        <v>7336</v>
      </c>
      <c r="L25" s="47">
        <v>7654</v>
      </c>
      <c r="M25" s="47">
        <v>7561</v>
      </c>
      <c r="N25" s="47">
        <v>7741</v>
      </c>
      <c r="O25" s="47">
        <v>7957</v>
      </c>
      <c r="P25" s="47">
        <v>6786</v>
      </c>
      <c r="Q25" s="47">
        <v>7016</v>
      </c>
      <c r="R25" s="47">
        <v>6140</v>
      </c>
      <c r="S25" s="47">
        <v>6338</v>
      </c>
      <c r="T25" s="47">
        <v>6307</v>
      </c>
      <c r="U25" s="47">
        <v>7528</v>
      </c>
      <c r="V25" s="47">
        <v>6502</v>
      </c>
      <c r="W25" s="47">
        <v>5721</v>
      </c>
    </row>
    <row r="26" spans="1:23" ht="12.75">
      <c r="A26" s="47" t="s">
        <v>128</v>
      </c>
      <c r="B26" s="47" t="s">
        <v>16</v>
      </c>
      <c r="C26" s="47">
        <v>6389</v>
      </c>
      <c r="D26" s="47">
        <v>4782</v>
      </c>
      <c r="E26" s="47">
        <v>5606</v>
      </c>
      <c r="F26" s="47">
        <v>4171</v>
      </c>
      <c r="G26" s="47">
        <v>3745</v>
      </c>
      <c r="H26" s="47">
        <v>6319</v>
      </c>
      <c r="I26" s="47">
        <v>6268</v>
      </c>
      <c r="J26" s="47">
        <v>5791</v>
      </c>
      <c r="K26" s="47">
        <v>4932</v>
      </c>
      <c r="L26" s="47">
        <v>5458</v>
      </c>
      <c r="M26" s="47">
        <v>7263</v>
      </c>
      <c r="N26" s="47">
        <v>6937</v>
      </c>
      <c r="O26" s="47">
        <v>6341</v>
      </c>
      <c r="P26" s="47">
        <v>4791</v>
      </c>
      <c r="Q26" s="47">
        <v>5053</v>
      </c>
      <c r="R26" s="47">
        <v>3651</v>
      </c>
      <c r="S26" s="47">
        <v>4045</v>
      </c>
      <c r="T26" s="47">
        <v>5624</v>
      </c>
      <c r="U26" s="47">
        <v>6482</v>
      </c>
      <c r="V26" s="47">
        <v>6791</v>
      </c>
      <c r="W26" s="47">
        <v>5849</v>
      </c>
    </row>
    <row r="27" spans="1:23" ht="12.75">
      <c r="A27" s="47" t="s">
        <v>129</v>
      </c>
      <c r="B27" s="47" t="s">
        <v>31</v>
      </c>
      <c r="C27" s="47">
        <v>8226</v>
      </c>
      <c r="D27" s="47">
        <v>5265</v>
      </c>
      <c r="E27" s="47">
        <v>6258</v>
      </c>
      <c r="F27" s="47">
        <v>6566</v>
      </c>
      <c r="G27" s="47">
        <v>8256</v>
      </c>
      <c r="H27" s="47">
        <v>9806</v>
      </c>
      <c r="I27" s="47">
        <v>11860</v>
      </c>
      <c r="J27" s="47">
        <v>10581</v>
      </c>
      <c r="K27" s="47">
        <v>8348</v>
      </c>
      <c r="L27" s="47">
        <v>8848</v>
      </c>
      <c r="M27" s="47">
        <v>9578</v>
      </c>
      <c r="N27" s="47">
        <v>10763</v>
      </c>
      <c r="O27" s="47">
        <v>10783</v>
      </c>
      <c r="P27" s="47">
        <v>8321</v>
      </c>
      <c r="Q27" s="47">
        <v>9529</v>
      </c>
      <c r="R27" s="47">
        <v>8129</v>
      </c>
      <c r="S27" s="47">
        <v>9077</v>
      </c>
      <c r="T27" s="47">
        <v>11897</v>
      </c>
      <c r="U27" s="47">
        <v>13021</v>
      </c>
      <c r="V27" s="47">
        <v>13041</v>
      </c>
      <c r="W27" s="47">
        <v>10613</v>
      </c>
    </row>
    <row r="28" spans="1:23" ht="12.75">
      <c r="A28" s="47" t="s">
        <v>130</v>
      </c>
      <c r="B28" s="47" t="s">
        <v>87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5109</v>
      </c>
      <c r="T28" s="47">
        <v>6217</v>
      </c>
      <c r="U28" s="47">
        <v>7599</v>
      </c>
      <c r="V28" s="47">
        <v>13235</v>
      </c>
      <c r="W28" s="47">
        <v>9597</v>
      </c>
    </row>
    <row r="29" spans="1:23" ht="12.75">
      <c r="A29" s="47" t="s">
        <v>141</v>
      </c>
      <c r="B29" s="47" t="s">
        <v>47</v>
      </c>
      <c r="C29" s="47">
        <v>155</v>
      </c>
      <c r="D29" s="47">
        <v>0</v>
      </c>
      <c r="E29" s="47">
        <v>0</v>
      </c>
      <c r="F29" s="47">
        <v>157</v>
      </c>
      <c r="G29" s="47">
        <v>126</v>
      </c>
      <c r="H29" s="47">
        <v>0</v>
      </c>
      <c r="I29" s="47">
        <v>0</v>
      </c>
      <c r="J29" s="47">
        <v>40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</row>
    <row r="30" spans="1:23" ht="12.75">
      <c r="A30" s="47" t="s">
        <v>131</v>
      </c>
      <c r="B30" s="47" t="s">
        <v>14</v>
      </c>
      <c r="C30" s="47">
        <v>12200</v>
      </c>
      <c r="D30" s="47">
        <v>6899</v>
      </c>
      <c r="E30" s="47">
        <v>11711</v>
      </c>
      <c r="F30" s="47">
        <v>13534</v>
      </c>
      <c r="G30" s="47">
        <v>13723</v>
      </c>
      <c r="H30" s="47">
        <v>20531</v>
      </c>
      <c r="I30" s="47">
        <v>26867</v>
      </c>
      <c r="J30" s="47">
        <v>22630</v>
      </c>
      <c r="K30" s="47">
        <v>22389</v>
      </c>
      <c r="L30" s="47">
        <v>26583</v>
      </c>
      <c r="M30" s="47">
        <v>29223</v>
      </c>
      <c r="N30" s="47">
        <v>31693</v>
      </c>
      <c r="O30" s="47">
        <v>31082</v>
      </c>
      <c r="P30" s="47">
        <v>19437</v>
      </c>
      <c r="Q30" s="47">
        <v>25214</v>
      </c>
      <c r="R30" s="47">
        <v>16283</v>
      </c>
      <c r="S30" s="47">
        <v>21403</v>
      </c>
      <c r="T30" s="47">
        <v>32173</v>
      </c>
      <c r="U30" s="47">
        <v>36725</v>
      </c>
      <c r="V30" s="47">
        <v>39590</v>
      </c>
      <c r="W30" s="47">
        <v>28834</v>
      </c>
    </row>
    <row r="31" spans="1:23" ht="12.75">
      <c r="A31" s="47" t="s">
        <v>52</v>
      </c>
      <c r="B31" s="47" t="s">
        <v>52</v>
      </c>
      <c r="C31" s="47">
        <v>17848</v>
      </c>
      <c r="D31" s="47">
        <v>12179</v>
      </c>
      <c r="E31" s="47">
        <v>12877</v>
      </c>
      <c r="F31" s="47">
        <v>13378</v>
      </c>
      <c r="G31" s="47">
        <v>13778</v>
      </c>
      <c r="H31" s="47">
        <v>16277</v>
      </c>
      <c r="I31" s="47">
        <v>18170</v>
      </c>
      <c r="J31" s="47">
        <v>17581</v>
      </c>
      <c r="K31" s="47">
        <v>17026</v>
      </c>
      <c r="L31" s="47">
        <v>17451</v>
      </c>
      <c r="M31" s="47">
        <v>16346</v>
      </c>
      <c r="N31" s="47">
        <v>20703</v>
      </c>
      <c r="O31" s="47">
        <v>23187</v>
      </c>
      <c r="P31" s="47">
        <v>19646</v>
      </c>
      <c r="Q31" s="47">
        <v>21658</v>
      </c>
      <c r="R31" s="47">
        <v>18810</v>
      </c>
      <c r="S31" s="47">
        <v>17187</v>
      </c>
      <c r="T31" s="47">
        <v>18266</v>
      </c>
      <c r="U31" s="47">
        <v>19468</v>
      </c>
      <c r="V31" s="47">
        <v>19863</v>
      </c>
      <c r="W31" s="47">
        <v>17449</v>
      </c>
    </row>
    <row r="32" spans="1:23" ht="12.75">
      <c r="A32" s="47" t="s">
        <v>132</v>
      </c>
      <c r="B32" s="47" t="s">
        <v>32</v>
      </c>
      <c r="C32" s="47">
        <v>1259</v>
      </c>
      <c r="D32" s="47">
        <v>748</v>
      </c>
      <c r="E32" s="47">
        <v>697</v>
      </c>
      <c r="F32" s="47">
        <v>718</v>
      </c>
      <c r="G32" s="47">
        <v>574</v>
      </c>
      <c r="H32" s="47">
        <v>919</v>
      </c>
      <c r="I32" s="47">
        <v>1266</v>
      </c>
      <c r="J32" s="47">
        <v>1587</v>
      </c>
      <c r="K32" s="47">
        <v>1112</v>
      </c>
      <c r="L32" s="47">
        <v>1197</v>
      </c>
      <c r="M32" s="47">
        <v>1055</v>
      </c>
      <c r="N32" s="47">
        <v>1461</v>
      </c>
      <c r="O32" s="47">
        <v>1418</v>
      </c>
      <c r="P32" s="47">
        <v>1081</v>
      </c>
      <c r="Q32" s="47">
        <v>1114</v>
      </c>
      <c r="R32" s="47">
        <v>918</v>
      </c>
      <c r="S32" s="47">
        <v>1018</v>
      </c>
      <c r="T32" s="47">
        <v>1187</v>
      </c>
      <c r="U32" s="47">
        <v>1495</v>
      </c>
      <c r="V32" s="47">
        <v>1720</v>
      </c>
      <c r="W32" s="47">
        <v>1055</v>
      </c>
    </row>
    <row r="33" spans="1:23" ht="12.75">
      <c r="A33" s="47" t="s">
        <v>133</v>
      </c>
      <c r="B33" s="47" t="s">
        <v>151</v>
      </c>
      <c r="C33" s="47">
        <v>7771</v>
      </c>
      <c r="D33" s="47">
        <v>7313</v>
      </c>
      <c r="E33" s="47">
        <v>7650</v>
      </c>
      <c r="F33" s="47">
        <v>7799</v>
      </c>
      <c r="G33" s="47">
        <v>9334</v>
      </c>
      <c r="H33" s="47">
        <v>11984</v>
      </c>
      <c r="I33" s="47">
        <v>13992</v>
      </c>
      <c r="J33" s="47">
        <v>11329</v>
      </c>
      <c r="K33" s="47">
        <v>11731</v>
      </c>
      <c r="L33" s="47">
        <v>13275</v>
      </c>
      <c r="M33" s="47">
        <v>12656</v>
      </c>
      <c r="N33" s="47">
        <v>14844</v>
      </c>
      <c r="O33" s="47">
        <v>13979</v>
      </c>
      <c r="P33" s="47">
        <v>11535</v>
      </c>
      <c r="Q33" s="47">
        <v>12536</v>
      </c>
      <c r="R33" s="47">
        <v>10181</v>
      </c>
      <c r="S33" s="47">
        <v>11140</v>
      </c>
      <c r="T33" s="47">
        <v>11945</v>
      </c>
      <c r="U33" s="47">
        <v>14422</v>
      </c>
      <c r="V33" s="47">
        <v>13626</v>
      </c>
      <c r="W33" s="47">
        <v>13295</v>
      </c>
    </row>
    <row r="34" spans="1:23" ht="12.75">
      <c r="A34" s="47" t="s">
        <v>142</v>
      </c>
      <c r="B34" s="47" t="s">
        <v>33</v>
      </c>
      <c r="C34" s="47">
        <v>1051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</row>
    <row r="35" spans="1:23" ht="12.75">
      <c r="A35" s="47" t="s">
        <v>134</v>
      </c>
      <c r="B35" s="47" t="s">
        <v>144</v>
      </c>
      <c r="C35" s="47">
        <v>2128</v>
      </c>
      <c r="D35" s="47">
        <v>2849</v>
      </c>
      <c r="E35" s="47">
        <v>3353</v>
      </c>
      <c r="F35" s="47">
        <v>3096</v>
      </c>
      <c r="G35" s="47">
        <v>2465</v>
      </c>
      <c r="H35" s="47">
        <v>2788</v>
      </c>
      <c r="I35" s="47">
        <v>3745</v>
      </c>
      <c r="J35" s="47">
        <v>3087</v>
      </c>
      <c r="K35" s="47">
        <v>2806</v>
      </c>
      <c r="L35" s="47">
        <v>3871</v>
      </c>
      <c r="M35" s="47">
        <v>3556</v>
      </c>
      <c r="N35" s="47">
        <v>4300</v>
      </c>
      <c r="O35" s="47">
        <v>4849</v>
      </c>
      <c r="P35" s="47">
        <v>4193</v>
      </c>
      <c r="Q35" s="47">
        <v>4991</v>
      </c>
      <c r="R35" s="47">
        <v>4494</v>
      </c>
      <c r="S35" s="47">
        <v>4336</v>
      </c>
      <c r="T35" s="47">
        <v>5647</v>
      </c>
      <c r="U35" s="47">
        <v>6775</v>
      </c>
      <c r="V35" s="47">
        <v>5249</v>
      </c>
      <c r="W35" s="47">
        <v>3881</v>
      </c>
    </row>
    <row r="36" spans="1:23" ht="12.75">
      <c r="A36" s="119" t="s">
        <v>98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</row>
    <row r="37" spans="1:23" ht="12.75">
      <c r="A37" s="47" t="s">
        <v>135</v>
      </c>
      <c r="B37" s="47" t="s">
        <v>48</v>
      </c>
      <c r="C37" s="47">
        <v>15078</v>
      </c>
      <c r="D37" s="47">
        <v>14476</v>
      </c>
      <c r="E37" s="47">
        <v>15582</v>
      </c>
      <c r="F37" s="47">
        <v>14103</v>
      </c>
      <c r="G37" s="47">
        <v>16262</v>
      </c>
      <c r="H37" s="47">
        <v>15781</v>
      </c>
      <c r="I37" s="47">
        <v>15821</v>
      </c>
      <c r="J37" s="47">
        <v>16508</v>
      </c>
      <c r="K37" s="47">
        <v>15797</v>
      </c>
      <c r="L37" s="47">
        <v>16079</v>
      </c>
      <c r="M37" s="47">
        <v>16557</v>
      </c>
      <c r="N37" s="47">
        <v>17654</v>
      </c>
      <c r="O37" s="47">
        <v>15552</v>
      </c>
      <c r="P37" s="47">
        <v>14923</v>
      </c>
      <c r="Q37" s="47">
        <v>12179</v>
      </c>
      <c r="R37" s="47">
        <v>12440</v>
      </c>
      <c r="S37" s="47">
        <v>11769</v>
      </c>
      <c r="T37" s="47">
        <v>11259</v>
      </c>
      <c r="U37" s="47">
        <v>13569</v>
      </c>
      <c r="V37" s="47">
        <v>14003</v>
      </c>
      <c r="W37" s="47">
        <v>12491</v>
      </c>
    </row>
    <row r="38" spans="1:23" ht="12.75">
      <c r="A38" s="47" t="s">
        <v>115</v>
      </c>
      <c r="B38" s="47" t="s">
        <v>19</v>
      </c>
      <c r="C38" s="47">
        <v>43633</v>
      </c>
      <c r="D38" s="47">
        <v>43810</v>
      </c>
      <c r="E38" s="47">
        <v>53845</v>
      </c>
      <c r="F38" s="47">
        <v>48321</v>
      </c>
      <c r="G38" s="47">
        <v>54638</v>
      </c>
      <c r="H38" s="47">
        <v>55311</v>
      </c>
      <c r="I38" s="47">
        <v>56083</v>
      </c>
      <c r="J38" s="47">
        <v>55860</v>
      </c>
      <c r="K38" s="47">
        <v>59447</v>
      </c>
      <c r="L38" s="47">
        <v>66797</v>
      </c>
      <c r="M38" s="47">
        <v>69393</v>
      </c>
      <c r="N38" s="47">
        <v>70810</v>
      </c>
      <c r="O38" s="47">
        <v>62852</v>
      </c>
      <c r="P38" s="47">
        <v>64013</v>
      </c>
      <c r="Q38" s="47">
        <v>63402</v>
      </c>
      <c r="R38" s="47">
        <v>65265</v>
      </c>
      <c r="S38" s="47">
        <v>67603</v>
      </c>
      <c r="T38" s="47">
        <v>70934</v>
      </c>
      <c r="U38" s="47">
        <v>77553</v>
      </c>
      <c r="V38" s="47">
        <v>71380</v>
      </c>
      <c r="W38" s="47">
        <v>69428</v>
      </c>
    </row>
    <row r="39" spans="1:23" ht="12.75">
      <c r="A39" s="47" t="s">
        <v>117</v>
      </c>
      <c r="B39" s="47" t="s">
        <v>21</v>
      </c>
      <c r="C39" s="47">
        <v>290022</v>
      </c>
      <c r="D39" s="47">
        <v>270435</v>
      </c>
      <c r="E39" s="47">
        <v>299795</v>
      </c>
      <c r="F39" s="47">
        <v>260325</v>
      </c>
      <c r="G39" s="47">
        <v>286086</v>
      </c>
      <c r="H39" s="47">
        <v>276810</v>
      </c>
      <c r="I39" s="47">
        <v>293398</v>
      </c>
      <c r="J39" s="47">
        <v>307752</v>
      </c>
      <c r="K39" s="47">
        <v>286541</v>
      </c>
      <c r="L39" s="47">
        <v>305951</v>
      </c>
      <c r="M39" s="47">
        <v>301620</v>
      </c>
      <c r="N39" s="47">
        <v>293511</v>
      </c>
      <c r="O39" s="47">
        <v>267040</v>
      </c>
      <c r="P39" s="47">
        <v>278749</v>
      </c>
      <c r="Q39" s="47">
        <v>283455</v>
      </c>
      <c r="R39" s="47">
        <v>283565</v>
      </c>
      <c r="S39" s="47">
        <v>292674</v>
      </c>
      <c r="T39" s="47">
        <v>296425</v>
      </c>
      <c r="U39" s="47">
        <v>314820</v>
      </c>
      <c r="V39" s="47">
        <v>308541</v>
      </c>
      <c r="W39" s="47">
        <v>299223</v>
      </c>
    </row>
    <row r="40" spans="1:23" ht="12.75">
      <c r="A40" s="47" t="s">
        <v>136</v>
      </c>
      <c r="B40" s="47" t="s">
        <v>51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207</v>
      </c>
      <c r="M40" s="47">
        <v>2803</v>
      </c>
      <c r="N40" s="47">
        <v>7543</v>
      </c>
      <c r="O40" s="47">
        <v>10527</v>
      </c>
      <c r="P40" s="47">
        <v>8995</v>
      </c>
      <c r="Q40" s="47">
        <v>10809</v>
      </c>
      <c r="R40" s="47">
        <v>10626</v>
      </c>
      <c r="S40" s="47">
        <v>10481</v>
      </c>
      <c r="T40" s="47">
        <v>11836</v>
      </c>
      <c r="U40" s="47">
        <v>14941</v>
      </c>
      <c r="V40" s="47">
        <v>16384</v>
      </c>
      <c r="W40" s="47">
        <v>16526</v>
      </c>
    </row>
    <row r="41" spans="1:23" ht="12.75">
      <c r="A41" s="47" t="s">
        <v>141</v>
      </c>
      <c r="B41" s="47" t="s">
        <v>47</v>
      </c>
      <c r="C41" s="47">
        <v>85651</v>
      </c>
      <c r="D41" s="47">
        <v>76027</v>
      </c>
      <c r="E41" s="47">
        <v>84029</v>
      </c>
      <c r="F41" s="47">
        <v>77265</v>
      </c>
      <c r="G41" s="47">
        <v>78834</v>
      </c>
      <c r="H41" s="47">
        <v>72305</v>
      </c>
      <c r="I41" s="47">
        <v>87938</v>
      </c>
      <c r="J41" s="47">
        <v>82076</v>
      </c>
      <c r="K41" s="47">
        <v>71913</v>
      </c>
      <c r="L41" s="47">
        <v>76755</v>
      </c>
      <c r="M41" s="47">
        <v>82305</v>
      </c>
      <c r="N41" s="47">
        <v>87413</v>
      </c>
      <c r="O41" s="47">
        <v>80255</v>
      </c>
      <c r="P41" s="47">
        <v>71128</v>
      </c>
      <c r="Q41" s="47">
        <v>71139</v>
      </c>
      <c r="R41" s="47">
        <v>72990</v>
      </c>
      <c r="S41" s="47">
        <v>79913</v>
      </c>
      <c r="T41" s="47">
        <v>76916</v>
      </c>
      <c r="U41" s="47">
        <v>84454</v>
      </c>
      <c r="V41" s="47">
        <v>76655</v>
      </c>
      <c r="W41" s="47">
        <v>68781</v>
      </c>
    </row>
    <row r="42" spans="1:23" ht="12.75">
      <c r="A42" s="47" t="s">
        <v>131</v>
      </c>
      <c r="B42" s="47" t="s">
        <v>14</v>
      </c>
      <c r="C42" s="47">
        <v>181329</v>
      </c>
      <c r="D42" s="47">
        <v>135475</v>
      </c>
      <c r="E42" s="47">
        <v>145949</v>
      </c>
      <c r="F42" s="47">
        <v>147778</v>
      </c>
      <c r="G42" s="47">
        <v>158403</v>
      </c>
      <c r="H42" s="47">
        <v>164411</v>
      </c>
      <c r="I42" s="47">
        <v>167641</v>
      </c>
      <c r="J42" s="47">
        <v>164551</v>
      </c>
      <c r="K42" s="47">
        <v>130256</v>
      </c>
      <c r="L42" s="47">
        <v>146570</v>
      </c>
      <c r="M42" s="47">
        <v>155313</v>
      </c>
      <c r="N42" s="47">
        <v>159233</v>
      </c>
      <c r="O42" s="47">
        <v>172526</v>
      </c>
      <c r="P42" s="47">
        <v>136570</v>
      </c>
      <c r="Q42" s="47">
        <v>135915</v>
      </c>
      <c r="R42" s="47">
        <v>110895</v>
      </c>
      <c r="S42" s="47">
        <v>143752</v>
      </c>
      <c r="T42" s="47">
        <v>125453</v>
      </c>
      <c r="U42" s="47">
        <v>128354</v>
      </c>
      <c r="V42" s="47">
        <v>132323</v>
      </c>
      <c r="W42" s="47">
        <v>105481</v>
      </c>
    </row>
    <row r="43" spans="1:23" ht="12.75">
      <c r="A43" s="47" t="s">
        <v>52</v>
      </c>
      <c r="B43" s="47" t="s">
        <v>52</v>
      </c>
      <c r="C43" s="47">
        <v>118822</v>
      </c>
      <c r="D43" s="47">
        <v>102368</v>
      </c>
      <c r="E43" s="47">
        <v>118293</v>
      </c>
      <c r="F43" s="47">
        <v>113406</v>
      </c>
      <c r="G43" s="47">
        <v>122664</v>
      </c>
      <c r="H43" s="47">
        <v>133973</v>
      </c>
      <c r="I43" s="47">
        <v>147208</v>
      </c>
      <c r="J43" s="47">
        <v>145471</v>
      </c>
      <c r="K43" s="47">
        <v>141611</v>
      </c>
      <c r="L43" s="47">
        <v>148173</v>
      </c>
      <c r="M43" s="47">
        <v>155110</v>
      </c>
      <c r="N43" s="47">
        <v>155034</v>
      </c>
      <c r="O43" s="47">
        <v>148328</v>
      </c>
      <c r="P43" s="47">
        <v>141723</v>
      </c>
      <c r="Q43" s="47">
        <v>142462</v>
      </c>
      <c r="R43" s="47">
        <v>139783</v>
      </c>
      <c r="S43" s="47">
        <v>141355</v>
      </c>
      <c r="T43" s="47">
        <v>144955</v>
      </c>
      <c r="U43" s="47">
        <v>159014</v>
      </c>
      <c r="V43" s="47">
        <v>157499</v>
      </c>
      <c r="W43" s="47">
        <v>147567</v>
      </c>
    </row>
    <row r="44" spans="1:21" ht="12.75">
      <c r="A44" s="115" t="s">
        <v>91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69"/>
    </row>
    <row r="45" spans="22:23" ht="12.75">
      <c r="V45" s="44"/>
      <c r="W45" s="44"/>
    </row>
    <row r="46" spans="22:23" ht="12.75">
      <c r="V46" s="44"/>
      <c r="W46" s="44"/>
    </row>
  </sheetData>
  <mergeCells count="9">
    <mergeCell ref="A44:T44"/>
    <mergeCell ref="A6:W6"/>
    <mergeCell ref="A36:W36"/>
    <mergeCell ref="A1:P1"/>
    <mergeCell ref="A4:B4"/>
    <mergeCell ref="C4:N4"/>
    <mergeCell ref="A2:T2"/>
    <mergeCell ref="A3:T3"/>
    <mergeCell ref="O4:W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zoomScale="75" zoomScaleNormal="75" workbookViewId="0" topLeftCell="A1">
      <selection activeCell="AA9" sqref="AA9"/>
    </sheetView>
  </sheetViews>
  <sheetFormatPr defaultColWidth="11.421875" defaultRowHeight="12.75"/>
  <cols>
    <col min="1" max="1" width="33.7109375" style="0" bestFit="1" customWidth="1"/>
    <col min="2" max="2" width="4.140625" style="0" bestFit="1" customWidth="1"/>
    <col min="3" max="3" width="4.00390625" style="0" bestFit="1" customWidth="1"/>
    <col min="4" max="4" width="4.28125" style="0" bestFit="1" customWidth="1"/>
    <col min="5" max="5" width="4.140625" style="0" bestFit="1" customWidth="1"/>
    <col min="6" max="6" width="4.00390625" style="0" bestFit="1" customWidth="1"/>
    <col min="7" max="7" width="3.7109375" style="0" bestFit="1" customWidth="1"/>
    <col min="8" max="8" width="3.57421875" style="0" bestFit="1" customWidth="1"/>
    <col min="9" max="9" width="4.28125" style="0" bestFit="1" customWidth="1"/>
    <col min="10" max="10" width="4.140625" style="0" bestFit="1" customWidth="1"/>
    <col min="11" max="12" width="4.28125" style="0" bestFit="1" customWidth="1"/>
    <col min="13" max="13" width="3.57421875" style="0" bestFit="1" customWidth="1"/>
    <col min="14" max="14" width="4.140625" style="0" bestFit="1" customWidth="1"/>
    <col min="15" max="15" width="4.00390625" style="0" bestFit="1" customWidth="1"/>
    <col min="16" max="16" width="4.28125" style="0" bestFit="1" customWidth="1"/>
    <col min="17" max="17" width="4.140625" style="0" bestFit="1" customWidth="1"/>
    <col min="18" max="18" width="4.57421875" style="0" bestFit="1" customWidth="1"/>
    <col min="19" max="22" width="4.57421875" style="0" customWidth="1"/>
    <col min="23" max="23" width="9.140625" style="0" customWidth="1"/>
    <col min="24" max="24" width="9.28125" style="0" customWidth="1"/>
    <col min="25" max="25" width="8.7109375" style="0" bestFit="1" customWidth="1"/>
    <col min="26" max="26" width="9.421875" style="0" customWidth="1"/>
  </cols>
  <sheetData>
    <row r="1" spans="1:26" ht="12.75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5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>
      <c r="A3" s="87" t="s">
        <v>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>
      <c r="A4" s="88" t="s">
        <v>156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2.75">
      <c r="A5" s="22" t="s">
        <v>1</v>
      </c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3</v>
      </c>
      <c r="O5" s="9"/>
      <c r="P5" s="9"/>
      <c r="Q5" s="9"/>
      <c r="R5" s="9"/>
      <c r="S5" s="9"/>
      <c r="T5" s="9"/>
      <c r="U5" s="9"/>
      <c r="V5" s="9"/>
      <c r="W5" s="85" t="s">
        <v>54</v>
      </c>
      <c r="X5" s="85"/>
      <c r="Y5" s="86" t="s">
        <v>63</v>
      </c>
      <c r="Z5" s="86"/>
    </row>
    <row r="6" spans="1:26" ht="21.75" customHeight="1">
      <c r="A6" s="23"/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10" t="s">
        <v>45</v>
      </c>
      <c r="N6" s="10" t="s">
        <v>34</v>
      </c>
      <c r="O6" s="10" t="s">
        <v>35</v>
      </c>
      <c r="P6" s="10" t="s">
        <v>36</v>
      </c>
      <c r="Q6" s="10" t="s">
        <v>37</v>
      </c>
      <c r="R6" s="10" t="s">
        <v>38</v>
      </c>
      <c r="S6" s="10" t="s">
        <v>39</v>
      </c>
      <c r="T6" s="10" t="s">
        <v>40</v>
      </c>
      <c r="U6" s="10" t="s">
        <v>41</v>
      </c>
      <c r="V6" s="10" t="s">
        <v>42</v>
      </c>
      <c r="W6" s="15" t="s">
        <v>70</v>
      </c>
      <c r="X6" s="15" t="s">
        <v>157</v>
      </c>
      <c r="Y6" s="53" t="s">
        <v>42</v>
      </c>
      <c r="Z6" s="15" t="s">
        <v>158</v>
      </c>
    </row>
    <row r="7" spans="1:26" ht="12.75">
      <c r="A7" s="70" t="s">
        <v>5</v>
      </c>
      <c r="B7" s="70">
        <v>17</v>
      </c>
      <c r="C7" s="70">
        <v>19</v>
      </c>
      <c r="D7" s="70">
        <v>9</v>
      </c>
      <c r="E7" s="70">
        <v>6</v>
      </c>
      <c r="F7" s="70">
        <v>29</v>
      </c>
      <c r="G7" s="70">
        <v>33</v>
      </c>
      <c r="H7" s="70">
        <v>4</v>
      </c>
      <c r="I7" s="70">
        <v>7</v>
      </c>
      <c r="J7" s="70">
        <v>5</v>
      </c>
      <c r="K7" s="70">
        <v>10</v>
      </c>
      <c r="L7" s="70">
        <v>9</v>
      </c>
      <c r="M7" s="70">
        <v>19</v>
      </c>
      <c r="N7" s="70">
        <v>23</v>
      </c>
      <c r="O7" s="70">
        <v>4</v>
      </c>
      <c r="P7" s="70">
        <v>20</v>
      </c>
      <c r="Q7" s="70">
        <v>45</v>
      </c>
      <c r="R7" s="70">
        <v>18</v>
      </c>
      <c r="S7" s="70">
        <v>22</v>
      </c>
      <c r="T7" s="70">
        <v>11</v>
      </c>
      <c r="U7" s="70">
        <v>7</v>
      </c>
      <c r="V7" s="70">
        <v>20</v>
      </c>
      <c r="W7" s="19">
        <v>167</v>
      </c>
      <c r="X7" s="19">
        <v>170</v>
      </c>
      <c r="Y7" s="14">
        <v>3</v>
      </c>
      <c r="Z7" s="14">
        <v>0.317829457364341</v>
      </c>
    </row>
    <row r="8" spans="1:26" ht="12.75">
      <c r="A8" s="70" t="s">
        <v>6</v>
      </c>
      <c r="B8" s="70">
        <v>13</v>
      </c>
      <c r="C8" s="70">
        <v>19</v>
      </c>
      <c r="D8" s="70">
        <v>6</v>
      </c>
      <c r="E8" s="70">
        <v>11</v>
      </c>
      <c r="F8" s="70">
        <v>5</v>
      </c>
      <c r="G8" s="70">
        <v>13</v>
      </c>
      <c r="H8" s="70">
        <v>9</v>
      </c>
      <c r="I8" s="70">
        <v>21</v>
      </c>
      <c r="J8" s="70">
        <v>13</v>
      </c>
      <c r="K8" s="70">
        <v>15</v>
      </c>
      <c r="L8" s="70">
        <v>12</v>
      </c>
      <c r="M8" s="70">
        <v>40</v>
      </c>
      <c r="N8" s="70">
        <v>24</v>
      </c>
      <c r="O8" s="70">
        <v>10</v>
      </c>
      <c r="P8" s="70">
        <v>27</v>
      </c>
      <c r="Q8" s="70">
        <v>33</v>
      </c>
      <c r="R8" s="70">
        <v>29</v>
      </c>
      <c r="S8" s="70">
        <v>30</v>
      </c>
      <c r="T8" s="70">
        <v>29</v>
      </c>
      <c r="U8" s="70">
        <v>62</v>
      </c>
      <c r="V8" s="70">
        <v>58</v>
      </c>
      <c r="W8" s="19">
        <v>177</v>
      </c>
      <c r="X8" s="19">
        <v>302</v>
      </c>
      <c r="Y8" s="14">
        <v>3.4615384615384617</v>
      </c>
      <c r="Z8" s="14">
        <v>1.7454545454545456</v>
      </c>
    </row>
    <row r="9" spans="1:26" ht="12.75">
      <c r="A9" s="70" t="s">
        <v>7</v>
      </c>
      <c r="B9" s="70">
        <v>9</v>
      </c>
      <c r="C9" s="70">
        <v>14</v>
      </c>
      <c r="D9" s="70">
        <v>15</v>
      </c>
      <c r="E9" s="70">
        <v>97</v>
      </c>
      <c r="F9" s="70">
        <v>6</v>
      </c>
      <c r="G9" s="70">
        <v>7</v>
      </c>
      <c r="H9" s="70">
        <v>13</v>
      </c>
      <c r="I9" s="70">
        <v>5</v>
      </c>
      <c r="J9" s="70">
        <v>14</v>
      </c>
      <c r="K9" s="70">
        <v>9</v>
      </c>
      <c r="L9" s="70">
        <v>22</v>
      </c>
      <c r="M9" s="70">
        <v>27</v>
      </c>
      <c r="N9" s="70">
        <v>21</v>
      </c>
      <c r="O9" s="70">
        <v>6</v>
      </c>
      <c r="P9" s="70">
        <v>19</v>
      </c>
      <c r="Q9" s="70">
        <v>11</v>
      </c>
      <c r="R9" s="70">
        <v>9</v>
      </c>
      <c r="S9" s="70">
        <v>11</v>
      </c>
      <c r="T9" s="70">
        <v>12</v>
      </c>
      <c r="U9" s="70">
        <v>10</v>
      </c>
      <c r="V9" s="70">
        <v>17</v>
      </c>
      <c r="W9" s="19">
        <v>238</v>
      </c>
      <c r="X9" s="19">
        <v>116</v>
      </c>
      <c r="Y9" s="14">
        <v>0.2142857142857142</v>
      </c>
      <c r="Z9" s="14">
        <v>-0.3555555555555555</v>
      </c>
    </row>
    <row r="10" spans="1:26" ht="12.75">
      <c r="A10" s="70" t="s">
        <v>8</v>
      </c>
      <c r="B10" s="70">
        <v>8</v>
      </c>
      <c r="C10" s="70">
        <v>6</v>
      </c>
      <c r="D10" s="70">
        <v>3</v>
      </c>
      <c r="E10" s="70">
        <v>3</v>
      </c>
      <c r="F10" s="70">
        <v>2</v>
      </c>
      <c r="G10" s="70">
        <v>2</v>
      </c>
      <c r="H10" s="70">
        <v>2</v>
      </c>
      <c r="I10" s="70">
        <v>1</v>
      </c>
      <c r="J10" s="70">
        <v>3</v>
      </c>
      <c r="K10" s="70">
        <v>2</v>
      </c>
      <c r="L10" s="70">
        <v>0</v>
      </c>
      <c r="M10" s="70">
        <v>7</v>
      </c>
      <c r="N10" s="70">
        <v>6</v>
      </c>
      <c r="O10" s="70">
        <v>2</v>
      </c>
      <c r="P10" s="70">
        <v>3</v>
      </c>
      <c r="Q10" s="70">
        <v>5</v>
      </c>
      <c r="R10" s="70">
        <v>3</v>
      </c>
      <c r="S10" s="70">
        <v>3</v>
      </c>
      <c r="T10" s="70">
        <v>5</v>
      </c>
      <c r="U10" s="70">
        <v>8</v>
      </c>
      <c r="V10" s="70">
        <v>6</v>
      </c>
      <c r="W10" s="19">
        <v>39</v>
      </c>
      <c r="X10" s="19">
        <v>41</v>
      </c>
      <c r="Y10" s="14">
        <v>1</v>
      </c>
      <c r="Z10" s="14">
        <v>0.3666666666666667</v>
      </c>
    </row>
    <row r="11" spans="1:26" ht="12.75">
      <c r="A11" s="70" t="s">
        <v>9</v>
      </c>
      <c r="B11" s="70">
        <v>10</v>
      </c>
      <c r="C11" s="70">
        <v>24</v>
      </c>
      <c r="D11" s="70">
        <v>11</v>
      </c>
      <c r="E11" s="70">
        <v>20</v>
      </c>
      <c r="F11" s="70">
        <v>14</v>
      </c>
      <c r="G11" s="70">
        <v>29</v>
      </c>
      <c r="H11" s="70">
        <v>32</v>
      </c>
      <c r="I11" s="70">
        <v>23</v>
      </c>
      <c r="J11" s="70">
        <v>13</v>
      </c>
      <c r="K11" s="70">
        <v>24</v>
      </c>
      <c r="L11" s="70">
        <v>11</v>
      </c>
      <c r="M11" s="70">
        <v>64</v>
      </c>
      <c r="N11" s="70">
        <v>26</v>
      </c>
      <c r="O11" s="70">
        <v>9</v>
      </c>
      <c r="P11" s="70">
        <v>16</v>
      </c>
      <c r="Q11" s="70">
        <v>11</v>
      </c>
      <c r="R11" s="70">
        <v>17</v>
      </c>
      <c r="S11" s="70">
        <v>24</v>
      </c>
      <c r="T11" s="70">
        <v>24</v>
      </c>
      <c r="U11" s="70">
        <v>25</v>
      </c>
      <c r="V11" s="70">
        <v>28</v>
      </c>
      <c r="W11" s="19">
        <v>275</v>
      </c>
      <c r="X11" s="19">
        <v>180</v>
      </c>
      <c r="Y11" s="14">
        <v>1.1538461538461537</v>
      </c>
      <c r="Z11" s="14">
        <v>0.022727272727272707</v>
      </c>
    </row>
    <row r="12" spans="1:26" ht="12.75">
      <c r="A12" s="70" t="s">
        <v>10</v>
      </c>
      <c r="B12" s="70">
        <v>11</v>
      </c>
      <c r="C12" s="70">
        <v>2</v>
      </c>
      <c r="D12" s="70">
        <v>1</v>
      </c>
      <c r="E12" s="70">
        <v>10</v>
      </c>
      <c r="F12" s="70">
        <v>7</v>
      </c>
      <c r="G12" s="70">
        <v>5</v>
      </c>
      <c r="H12" s="70">
        <v>3</v>
      </c>
      <c r="I12" s="70">
        <v>2</v>
      </c>
      <c r="J12" s="70">
        <v>2</v>
      </c>
      <c r="K12" s="70">
        <v>1</v>
      </c>
      <c r="L12" s="70">
        <v>9</v>
      </c>
      <c r="M12" s="70">
        <v>17</v>
      </c>
      <c r="N12" s="70">
        <v>7</v>
      </c>
      <c r="O12" s="70">
        <v>0</v>
      </c>
      <c r="P12" s="70">
        <v>3</v>
      </c>
      <c r="Q12" s="70">
        <v>6</v>
      </c>
      <c r="R12" s="70">
        <v>3</v>
      </c>
      <c r="S12" s="70">
        <v>3</v>
      </c>
      <c r="T12" s="70">
        <v>15</v>
      </c>
      <c r="U12" s="70">
        <v>6</v>
      </c>
      <c r="V12" s="70">
        <v>6</v>
      </c>
      <c r="W12" s="19">
        <v>70</v>
      </c>
      <c r="X12" s="19">
        <v>49</v>
      </c>
      <c r="Y12" s="14">
        <v>2</v>
      </c>
      <c r="Z12" s="14">
        <v>0.13953488372093026</v>
      </c>
    </row>
    <row r="13" spans="1:26" ht="12.75">
      <c r="A13" s="70" t="s">
        <v>11</v>
      </c>
      <c r="B13" s="70">
        <v>1</v>
      </c>
      <c r="C13" s="70">
        <v>3</v>
      </c>
      <c r="D13" s="70">
        <v>1</v>
      </c>
      <c r="E13" s="70">
        <v>1</v>
      </c>
      <c r="F13" s="70">
        <v>0</v>
      </c>
      <c r="G13" s="70">
        <v>0</v>
      </c>
      <c r="H13" s="70">
        <v>1</v>
      </c>
      <c r="I13" s="70">
        <v>1</v>
      </c>
      <c r="J13" s="70">
        <v>0</v>
      </c>
      <c r="K13" s="70">
        <v>1</v>
      </c>
      <c r="L13" s="70">
        <v>3</v>
      </c>
      <c r="M13" s="70">
        <v>0</v>
      </c>
      <c r="N13" s="70">
        <v>2</v>
      </c>
      <c r="O13" s="70">
        <v>2</v>
      </c>
      <c r="P13" s="70">
        <v>0</v>
      </c>
      <c r="Q13" s="70">
        <v>1</v>
      </c>
      <c r="R13" s="70">
        <v>3</v>
      </c>
      <c r="S13" s="70">
        <v>0</v>
      </c>
      <c r="T13" s="70">
        <v>1</v>
      </c>
      <c r="U13" s="70">
        <v>1</v>
      </c>
      <c r="V13" s="70">
        <v>1</v>
      </c>
      <c r="W13" s="19">
        <v>12</v>
      </c>
      <c r="X13" s="19">
        <v>11</v>
      </c>
      <c r="Y13" s="14"/>
      <c r="Z13" s="14">
        <v>0.375</v>
      </c>
    </row>
    <row r="14" spans="1:26" ht="12.75">
      <c r="A14" s="70" t="s">
        <v>12</v>
      </c>
      <c r="B14" s="70">
        <v>3</v>
      </c>
      <c r="C14" s="70">
        <v>2</v>
      </c>
      <c r="D14" s="70">
        <v>11</v>
      </c>
      <c r="E14" s="70">
        <v>1</v>
      </c>
      <c r="F14" s="70">
        <v>3</v>
      </c>
      <c r="G14" s="70">
        <v>10</v>
      </c>
      <c r="H14" s="70">
        <v>4</v>
      </c>
      <c r="I14" s="70">
        <v>13</v>
      </c>
      <c r="J14" s="70">
        <v>29</v>
      </c>
      <c r="K14" s="70">
        <v>10</v>
      </c>
      <c r="L14" s="70">
        <v>1</v>
      </c>
      <c r="M14" s="70">
        <v>6</v>
      </c>
      <c r="N14" s="70">
        <v>9</v>
      </c>
      <c r="O14" s="70">
        <v>1</v>
      </c>
      <c r="P14" s="70">
        <v>6</v>
      </c>
      <c r="Q14" s="70">
        <v>11</v>
      </c>
      <c r="R14" s="70">
        <v>3</v>
      </c>
      <c r="S14" s="70">
        <v>3</v>
      </c>
      <c r="T14" s="70">
        <v>2</v>
      </c>
      <c r="U14" s="70">
        <v>7</v>
      </c>
      <c r="V14" s="70">
        <v>6</v>
      </c>
      <c r="W14" s="19">
        <v>93</v>
      </c>
      <c r="X14" s="19">
        <v>48</v>
      </c>
      <c r="Y14" s="14">
        <v>-0.7931034482758621</v>
      </c>
      <c r="Z14" s="14">
        <v>-0.368421052631579</v>
      </c>
    </row>
    <row r="15" spans="1:26" ht="12.75">
      <c r="A15" s="82" t="s">
        <v>49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</sheetData>
  <mergeCells count="7">
    <mergeCell ref="W5:X5"/>
    <mergeCell ref="Y5:Z5"/>
    <mergeCell ref="A15:Z15"/>
    <mergeCell ref="A1:Z1"/>
    <mergeCell ref="A2:Z2"/>
    <mergeCell ref="A3:Z3"/>
    <mergeCell ref="A4:Z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5"/>
  <sheetViews>
    <sheetView zoomScale="75" zoomScaleNormal="75" workbookViewId="0" topLeftCell="A1">
      <selection activeCell="N26" sqref="M26:N26"/>
    </sheetView>
  </sheetViews>
  <sheetFormatPr defaultColWidth="11.421875" defaultRowHeight="12.75"/>
  <cols>
    <col min="1" max="1" width="33.7109375" style="0" bestFit="1" customWidth="1"/>
    <col min="2" max="2" width="4.28125" style="0" bestFit="1" customWidth="1"/>
    <col min="3" max="3" width="4.140625" style="0" bestFit="1" customWidth="1"/>
    <col min="4" max="5" width="4.28125" style="0" bestFit="1" customWidth="1"/>
    <col min="6" max="6" width="4.140625" style="0" bestFit="1" customWidth="1"/>
    <col min="7" max="7" width="3.8515625" style="0" bestFit="1" customWidth="1"/>
    <col min="8" max="8" width="3.7109375" style="0" bestFit="1" customWidth="1"/>
    <col min="9" max="9" width="4.421875" style="0" bestFit="1" customWidth="1"/>
    <col min="10" max="10" width="4.28125" style="0" bestFit="1" customWidth="1"/>
    <col min="11" max="11" width="4.421875" style="0" bestFit="1" customWidth="1"/>
    <col min="12" max="12" width="4.28125" style="0" bestFit="1" customWidth="1"/>
    <col min="13" max="13" width="3.7109375" style="0" bestFit="1" customWidth="1"/>
    <col min="14" max="14" width="4.28125" style="0" bestFit="1" customWidth="1"/>
    <col min="15" max="15" width="4.140625" style="0" bestFit="1" customWidth="1"/>
    <col min="16" max="17" width="4.28125" style="0" bestFit="1" customWidth="1"/>
    <col min="18" max="18" width="4.140625" style="0" bestFit="1" customWidth="1"/>
    <col min="19" max="19" width="3.8515625" style="0" bestFit="1" customWidth="1"/>
    <col min="20" max="20" width="3.7109375" style="0" bestFit="1" customWidth="1"/>
    <col min="21" max="21" width="4.8515625" style="0" bestFit="1" customWidth="1"/>
    <col min="22" max="22" width="4.8515625" style="0" customWidth="1"/>
    <col min="23" max="23" width="10.7109375" style="0" bestFit="1" customWidth="1"/>
    <col min="24" max="24" width="10.28125" style="0" customWidth="1"/>
    <col min="25" max="25" width="8.7109375" style="0" bestFit="1" customWidth="1"/>
    <col min="26" max="26" width="12.00390625" style="0" bestFit="1" customWidth="1"/>
  </cols>
  <sheetData>
    <row r="1" spans="1:26" ht="12.75">
      <c r="A1" s="80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5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>
      <c r="A4" s="88" t="s">
        <v>159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ht="12.75">
      <c r="A5" s="22" t="s">
        <v>1</v>
      </c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3</v>
      </c>
      <c r="O5" s="9"/>
      <c r="P5" s="9"/>
      <c r="Q5" s="9"/>
      <c r="R5" s="9"/>
      <c r="S5" s="9"/>
      <c r="T5" s="9"/>
      <c r="U5" s="9"/>
      <c r="V5" s="9"/>
      <c r="W5" s="85" t="s">
        <v>54</v>
      </c>
      <c r="X5" s="85"/>
      <c r="Y5" s="86" t="s">
        <v>63</v>
      </c>
      <c r="Z5" s="86"/>
    </row>
    <row r="6" spans="1:26" ht="22.5" customHeight="1">
      <c r="A6" s="23"/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10" t="s">
        <v>45</v>
      </c>
      <c r="N6" s="10" t="s">
        <v>34</v>
      </c>
      <c r="O6" s="10" t="s">
        <v>35</v>
      </c>
      <c r="P6" s="10" t="s">
        <v>36</v>
      </c>
      <c r="Q6" s="10" t="s">
        <v>37</v>
      </c>
      <c r="R6" s="10" t="s">
        <v>38</v>
      </c>
      <c r="S6" s="10" t="s">
        <v>39</v>
      </c>
      <c r="T6" s="10" t="s">
        <v>40</v>
      </c>
      <c r="U6" s="10" t="s">
        <v>41</v>
      </c>
      <c r="V6" s="10" t="s">
        <v>42</v>
      </c>
      <c r="W6" s="15" t="s">
        <v>70</v>
      </c>
      <c r="X6" s="15" t="s">
        <v>157</v>
      </c>
      <c r="Y6" s="53" t="s">
        <v>42</v>
      </c>
      <c r="Z6" s="15" t="s">
        <v>158</v>
      </c>
    </row>
    <row r="7" spans="1:26" ht="12.75">
      <c r="A7" s="70" t="s">
        <v>5</v>
      </c>
      <c r="B7" s="70">
        <v>23</v>
      </c>
      <c r="C7" s="70">
        <v>13</v>
      </c>
      <c r="D7" s="70">
        <v>30</v>
      </c>
      <c r="E7" s="70">
        <v>22</v>
      </c>
      <c r="F7" s="70">
        <v>22</v>
      </c>
      <c r="G7" s="70">
        <v>6</v>
      </c>
      <c r="H7" s="70">
        <v>7</v>
      </c>
      <c r="I7" s="70">
        <v>21</v>
      </c>
      <c r="J7" s="70">
        <v>17</v>
      </c>
      <c r="K7" s="70">
        <v>30</v>
      </c>
      <c r="L7" s="70">
        <v>23</v>
      </c>
      <c r="M7" s="70">
        <v>50</v>
      </c>
      <c r="N7" s="70">
        <v>8</v>
      </c>
      <c r="O7" s="70">
        <v>13</v>
      </c>
      <c r="P7" s="70">
        <v>59</v>
      </c>
      <c r="Q7" s="70">
        <v>28</v>
      </c>
      <c r="R7" s="70">
        <v>25</v>
      </c>
      <c r="S7" s="70">
        <v>26</v>
      </c>
      <c r="T7" s="70">
        <v>19</v>
      </c>
      <c r="U7" s="70">
        <v>30</v>
      </c>
      <c r="V7" s="70">
        <v>28</v>
      </c>
      <c r="W7" s="19">
        <v>264</v>
      </c>
      <c r="X7" s="19">
        <v>236</v>
      </c>
      <c r="Y7" s="14">
        <v>0.6470588235294117</v>
      </c>
      <c r="Z7" s="14">
        <v>0.4658385093167703</v>
      </c>
    </row>
    <row r="8" spans="1:26" ht="12.75">
      <c r="A8" s="70" t="s">
        <v>6</v>
      </c>
      <c r="B8" s="70">
        <v>17</v>
      </c>
      <c r="C8" s="70">
        <v>17</v>
      </c>
      <c r="D8" s="70">
        <v>6</v>
      </c>
      <c r="E8" s="70">
        <v>9</v>
      </c>
      <c r="F8" s="70">
        <v>9</v>
      </c>
      <c r="G8" s="70">
        <v>8</v>
      </c>
      <c r="H8" s="70">
        <v>13</v>
      </c>
      <c r="I8" s="70">
        <v>5</v>
      </c>
      <c r="J8" s="70">
        <v>7</v>
      </c>
      <c r="K8" s="70">
        <v>12</v>
      </c>
      <c r="L8" s="70">
        <v>7</v>
      </c>
      <c r="M8" s="70">
        <v>53</v>
      </c>
      <c r="N8" s="70">
        <v>19</v>
      </c>
      <c r="O8" s="70">
        <v>15</v>
      </c>
      <c r="P8" s="70">
        <v>31</v>
      </c>
      <c r="Q8" s="70">
        <v>31</v>
      </c>
      <c r="R8" s="70">
        <v>43</v>
      </c>
      <c r="S8" s="70">
        <v>28</v>
      </c>
      <c r="T8" s="70">
        <v>28</v>
      </c>
      <c r="U8" s="70">
        <v>38</v>
      </c>
      <c r="V8" s="70">
        <v>34</v>
      </c>
      <c r="W8" s="19">
        <v>163</v>
      </c>
      <c r="X8" s="19">
        <v>267</v>
      </c>
      <c r="Y8" s="14">
        <v>3.8571428571428568</v>
      </c>
      <c r="Z8" s="14">
        <v>1.9340659340659339</v>
      </c>
    </row>
    <row r="9" spans="1:26" ht="12.75">
      <c r="A9" s="70" t="s">
        <v>7</v>
      </c>
      <c r="B9" s="70">
        <v>12</v>
      </c>
      <c r="C9" s="70">
        <v>15</v>
      </c>
      <c r="D9" s="70">
        <v>13</v>
      </c>
      <c r="E9" s="70">
        <v>38</v>
      </c>
      <c r="F9" s="70">
        <v>8</v>
      </c>
      <c r="G9" s="70">
        <v>11</v>
      </c>
      <c r="H9" s="70">
        <v>34</v>
      </c>
      <c r="I9" s="70">
        <v>29</v>
      </c>
      <c r="J9" s="70">
        <v>26</v>
      </c>
      <c r="K9" s="70">
        <v>35</v>
      </c>
      <c r="L9" s="70">
        <v>21</v>
      </c>
      <c r="M9" s="70">
        <v>89</v>
      </c>
      <c r="N9" s="70">
        <v>15</v>
      </c>
      <c r="O9" s="70">
        <v>25</v>
      </c>
      <c r="P9" s="70">
        <v>17</v>
      </c>
      <c r="Q9" s="70">
        <v>24</v>
      </c>
      <c r="R9" s="70">
        <v>34</v>
      </c>
      <c r="S9" s="70">
        <v>15</v>
      </c>
      <c r="T9" s="70">
        <v>21</v>
      </c>
      <c r="U9" s="70">
        <v>30</v>
      </c>
      <c r="V9" s="70">
        <v>30</v>
      </c>
      <c r="W9" s="19">
        <v>331</v>
      </c>
      <c r="X9" s="19">
        <v>211</v>
      </c>
      <c r="Y9" s="14">
        <v>0.15384615384615374</v>
      </c>
      <c r="Z9" s="14">
        <v>0.13440860215053774</v>
      </c>
    </row>
    <row r="10" spans="1:26" ht="12.75">
      <c r="A10" s="70" t="s">
        <v>8</v>
      </c>
      <c r="B10" s="70">
        <v>1</v>
      </c>
      <c r="C10" s="70">
        <v>3</v>
      </c>
      <c r="D10" s="70">
        <v>4</v>
      </c>
      <c r="E10" s="70">
        <v>0</v>
      </c>
      <c r="F10" s="70">
        <v>2</v>
      </c>
      <c r="G10" s="70">
        <v>1</v>
      </c>
      <c r="H10" s="70">
        <v>2</v>
      </c>
      <c r="I10" s="70">
        <v>4</v>
      </c>
      <c r="J10" s="70">
        <v>6</v>
      </c>
      <c r="K10" s="70">
        <v>5</v>
      </c>
      <c r="L10" s="70">
        <v>5</v>
      </c>
      <c r="M10" s="70">
        <v>7</v>
      </c>
      <c r="N10" s="70">
        <v>0</v>
      </c>
      <c r="O10" s="70">
        <v>4</v>
      </c>
      <c r="P10" s="70">
        <v>3</v>
      </c>
      <c r="Q10" s="70">
        <v>5</v>
      </c>
      <c r="R10" s="70">
        <v>5</v>
      </c>
      <c r="S10" s="70">
        <v>1</v>
      </c>
      <c r="T10" s="70">
        <v>15</v>
      </c>
      <c r="U10" s="70">
        <v>6</v>
      </c>
      <c r="V10" s="70">
        <v>5</v>
      </c>
      <c r="W10" s="19">
        <v>40</v>
      </c>
      <c r="X10" s="19">
        <v>44</v>
      </c>
      <c r="Y10" s="14">
        <v>-0.16666666666666663</v>
      </c>
      <c r="Z10" s="14">
        <v>0.9130434782608696</v>
      </c>
    </row>
    <row r="11" spans="1:26" ht="12.75">
      <c r="A11" s="70" t="s">
        <v>9</v>
      </c>
      <c r="B11" s="70">
        <v>8</v>
      </c>
      <c r="C11" s="70">
        <v>9</v>
      </c>
      <c r="D11" s="70">
        <v>2</v>
      </c>
      <c r="E11" s="70">
        <v>5</v>
      </c>
      <c r="F11" s="70">
        <v>5</v>
      </c>
      <c r="G11" s="70">
        <v>1</v>
      </c>
      <c r="H11" s="70">
        <v>3</v>
      </c>
      <c r="I11" s="70">
        <v>9</v>
      </c>
      <c r="J11" s="70">
        <v>2</v>
      </c>
      <c r="K11" s="70">
        <v>2</v>
      </c>
      <c r="L11" s="70">
        <v>5</v>
      </c>
      <c r="M11" s="70">
        <v>10</v>
      </c>
      <c r="N11" s="70">
        <v>10</v>
      </c>
      <c r="O11" s="70">
        <v>4</v>
      </c>
      <c r="P11" s="70">
        <v>6</v>
      </c>
      <c r="Q11" s="70">
        <v>7</v>
      </c>
      <c r="R11" s="70">
        <v>8</v>
      </c>
      <c r="S11" s="70">
        <v>8</v>
      </c>
      <c r="T11" s="70">
        <v>8</v>
      </c>
      <c r="U11" s="70">
        <v>7</v>
      </c>
      <c r="V11" s="70">
        <v>3</v>
      </c>
      <c r="W11" s="19">
        <v>61</v>
      </c>
      <c r="X11" s="19">
        <v>61</v>
      </c>
      <c r="Y11" s="14">
        <v>0.5</v>
      </c>
      <c r="Z11" s="14">
        <v>0.38636363636363646</v>
      </c>
    </row>
    <row r="12" spans="1:26" ht="12.75">
      <c r="A12" s="70" t="s">
        <v>10</v>
      </c>
      <c r="B12" s="70">
        <v>11</v>
      </c>
      <c r="C12" s="70">
        <v>8</v>
      </c>
      <c r="D12" s="70">
        <v>4</v>
      </c>
      <c r="E12" s="70">
        <v>5</v>
      </c>
      <c r="F12" s="70">
        <v>6</v>
      </c>
      <c r="G12" s="70">
        <v>4</v>
      </c>
      <c r="H12" s="70">
        <v>5</v>
      </c>
      <c r="I12" s="70">
        <v>9</v>
      </c>
      <c r="J12" s="70">
        <v>4</v>
      </c>
      <c r="K12" s="70">
        <v>7</v>
      </c>
      <c r="L12" s="70">
        <v>4</v>
      </c>
      <c r="M12" s="70">
        <v>7</v>
      </c>
      <c r="N12" s="70">
        <v>10</v>
      </c>
      <c r="O12" s="70">
        <v>0</v>
      </c>
      <c r="P12" s="70">
        <v>5</v>
      </c>
      <c r="Q12" s="70">
        <v>11</v>
      </c>
      <c r="R12" s="70">
        <v>12</v>
      </c>
      <c r="S12" s="70">
        <v>11</v>
      </c>
      <c r="T12" s="70">
        <v>12</v>
      </c>
      <c r="U12" s="70">
        <v>11</v>
      </c>
      <c r="V12" s="70">
        <v>6</v>
      </c>
      <c r="W12" s="19">
        <v>74</v>
      </c>
      <c r="X12" s="19">
        <v>78</v>
      </c>
      <c r="Y12" s="14">
        <v>0.5</v>
      </c>
      <c r="Z12" s="14">
        <v>0.3928571428571428</v>
      </c>
    </row>
    <row r="13" spans="1:26" ht="12.75">
      <c r="A13" s="70" t="s">
        <v>11</v>
      </c>
      <c r="B13" s="70">
        <v>1</v>
      </c>
      <c r="C13" s="70">
        <v>5</v>
      </c>
      <c r="D13" s="70">
        <v>1</v>
      </c>
      <c r="E13" s="70">
        <v>3</v>
      </c>
      <c r="F13" s="70">
        <v>0</v>
      </c>
      <c r="G13" s="70">
        <v>2</v>
      </c>
      <c r="H13" s="70">
        <v>1</v>
      </c>
      <c r="I13" s="70">
        <v>0</v>
      </c>
      <c r="J13" s="70">
        <v>1</v>
      </c>
      <c r="K13" s="70">
        <v>4</v>
      </c>
      <c r="L13" s="70">
        <v>3</v>
      </c>
      <c r="M13" s="70">
        <v>4</v>
      </c>
      <c r="N13" s="70">
        <v>4</v>
      </c>
      <c r="O13" s="70">
        <v>2</v>
      </c>
      <c r="P13" s="70">
        <v>2</v>
      </c>
      <c r="Q13" s="70">
        <v>2</v>
      </c>
      <c r="R13" s="70">
        <v>0</v>
      </c>
      <c r="S13" s="70">
        <v>1</v>
      </c>
      <c r="T13" s="70">
        <v>1</v>
      </c>
      <c r="U13" s="70">
        <v>1</v>
      </c>
      <c r="V13" s="70">
        <v>1</v>
      </c>
      <c r="W13" s="19">
        <v>25</v>
      </c>
      <c r="X13" s="19">
        <v>14</v>
      </c>
      <c r="Y13" s="14">
        <v>0</v>
      </c>
      <c r="Z13" s="14">
        <v>0</v>
      </c>
    </row>
    <row r="14" spans="1:26" ht="12.75">
      <c r="A14" s="70" t="s">
        <v>12</v>
      </c>
      <c r="B14" s="70">
        <v>7</v>
      </c>
      <c r="C14" s="70">
        <v>0</v>
      </c>
      <c r="D14" s="70">
        <v>1</v>
      </c>
      <c r="E14" s="70">
        <v>8</v>
      </c>
      <c r="F14" s="70">
        <v>7</v>
      </c>
      <c r="G14" s="70">
        <v>3</v>
      </c>
      <c r="H14" s="70">
        <v>6</v>
      </c>
      <c r="I14" s="70">
        <v>0</v>
      </c>
      <c r="J14" s="70">
        <v>4</v>
      </c>
      <c r="K14" s="70">
        <v>9</v>
      </c>
      <c r="L14" s="70">
        <v>14</v>
      </c>
      <c r="M14" s="70">
        <v>33</v>
      </c>
      <c r="N14" s="70">
        <v>24</v>
      </c>
      <c r="O14" s="70">
        <v>2</v>
      </c>
      <c r="P14" s="70">
        <v>3</v>
      </c>
      <c r="Q14" s="70">
        <v>6</v>
      </c>
      <c r="R14" s="70">
        <v>21</v>
      </c>
      <c r="S14" s="70">
        <v>10</v>
      </c>
      <c r="T14" s="70">
        <v>6</v>
      </c>
      <c r="U14" s="70">
        <v>6</v>
      </c>
      <c r="V14" s="70">
        <v>4</v>
      </c>
      <c r="W14" s="19">
        <v>92</v>
      </c>
      <c r="X14" s="19">
        <v>82</v>
      </c>
      <c r="Y14" s="14">
        <v>0</v>
      </c>
      <c r="Z14" s="14">
        <v>1.2777777777777777</v>
      </c>
    </row>
    <row r="15" spans="1:26" ht="12.75">
      <c r="A15" s="82" t="s">
        <v>49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</sheetData>
  <mergeCells count="7">
    <mergeCell ref="W5:X5"/>
    <mergeCell ref="Y5:Z5"/>
    <mergeCell ref="A15:Z15"/>
    <mergeCell ref="A1:Z1"/>
    <mergeCell ref="A2:Z2"/>
    <mergeCell ref="A3:Z3"/>
    <mergeCell ref="A4:Z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zoomScale="90" zoomScaleNormal="90" workbookViewId="0" topLeftCell="A1">
      <selection activeCell="V8" sqref="V8"/>
    </sheetView>
  </sheetViews>
  <sheetFormatPr defaultColWidth="11.421875" defaultRowHeight="12.75"/>
  <cols>
    <col min="1" max="1" width="17.28125" style="7" bestFit="1" customWidth="1"/>
    <col min="2" max="3" width="4.28125" style="0" bestFit="1" customWidth="1"/>
    <col min="4" max="4" width="4.57421875" style="0" bestFit="1" customWidth="1"/>
    <col min="5" max="5" width="4.28125" style="0" bestFit="1" customWidth="1"/>
    <col min="6" max="6" width="4.421875" style="0" bestFit="1" customWidth="1"/>
    <col min="7" max="8" width="3.7109375" style="0" bestFit="1" customWidth="1"/>
    <col min="9" max="9" width="4.7109375" style="0" bestFit="1" customWidth="1"/>
    <col min="10" max="10" width="4.28125" style="0" bestFit="1" customWidth="1"/>
    <col min="11" max="11" width="4.57421875" style="0" bestFit="1" customWidth="1"/>
    <col min="12" max="12" width="4.421875" style="0" bestFit="1" customWidth="1"/>
    <col min="13" max="13" width="4.00390625" style="0" bestFit="1" customWidth="1"/>
    <col min="14" max="15" width="4.28125" style="0" bestFit="1" customWidth="1"/>
    <col min="16" max="16" width="4.57421875" style="0" bestFit="1" customWidth="1"/>
    <col min="17" max="17" width="4.28125" style="0" bestFit="1" customWidth="1"/>
    <col min="18" max="18" width="4.421875" style="0" bestFit="1" customWidth="1"/>
    <col min="19" max="20" width="3.7109375" style="0" bestFit="1" customWidth="1"/>
    <col min="21" max="21" width="4.7109375" style="0" bestFit="1" customWidth="1"/>
    <col min="22" max="22" width="4.28125" style="0" bestFit="1" customWidth="1"/>
    <col min="23" max="23" width="9.28125" style="17" customWidth="1"/>
    <col min="24" max="24" width="9.57421875" style="17" customWidth="1"/>
    <col min="25" max="25" width="5.00390625" style="13" bestFit="1" customWidth="1"/>
    <col min="26" max="26" width="9.421875" style="13" customWidth="1"/>
  </cols>
  <sheetData>
    <row r="1" spans="1:26" ht="12.75">
      <c r="A1" s="80" t="s">
        <v>65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s="3" customFormat="1" ht="15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s="3" customFormat="1" ht="13.5">
      <c r="A3" s="87" t="s">
        <v>66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s="3" customFormat="1" ht="12.75">
      <c r="A4" s="88" t="s">
        <v>156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s="3" customFormat="1" ht="12.75">
      <c r="A5" s="84" t="s">
        <v>0</v>
      </c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3</v>
      </c>
      <c r="O5" s="9"/>
      <c r="P5" s="9"/>
      <c r="Q5" s="9"/>
      <c r="R5" s="9"/>
      <c r="S5" s="9"/>
      <c r="T5" s="9"/>
      <c r="U5" s="9"/>
      <c r="V5" s="9"/>
      <c r="W5" s="85" t="s">
        <v>54</v>
      </c>
      <c r="X5" s="85"/>
      <c r="Y5" s="86" t="s">
        <v>63</v>
      </c>
      <c r="Z5" s="86"/>
    </row>
    <row r="6" spans="1:26" s="3" customFormat="1" ht="20.25" customHeight="1">
      <c r="A6" s="84"/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10" t="s">
        <v>45</v>
      </c>
      <c r="N6" s="10" t="s">
        <v>34</v>
      </c>
      <c r="O6" s="10" t="s">
        <v>35</v>
      </c>
      <c r="P6" s="10" t="s">
        <v>36</v>
      </c>
      <c r="Q6" s="10" t="s">
        <v>37</v>
      </c>
      <c r="R6" s="10" t="s">
        <v>38</v>
      </c>
      <c r="S6" s="10" t="s">
        <v>39</v>
      </c>
      <c r="T6" s="10" t="s">
        <v>40</v>
      </c>
      <c r="U6" s="10" t="s">
        <v>41</v>
      </c>
      <c r="V6" s="10" t="s">
        <v>42</v>
      </c>
      <c r="W6" s="15" t="s">
        <v>71</v>
      </c>
      <c r="X6" s="15" t="s">
        <v>161</v>
      </c>
      <c r="Y6" s="53" t="s">
        <v>42</v>
      </c>
      <c r="Z6" s="15" t="s">
        <v>158</v>
      </c>
    </row>
    <row r="7" spans="1:26" ht="12.75">
      <c r="A7" s="11" t="s">
        <v>62</v>
      </c>
      <c r="B7" s="12">
        <v>73</v>
      </c>
      <c r="C7" s="12">
        <v>95</v>
      </c>
      <c r="D7" s="12">
        <v>57</v>
      </c>
      <c r="E7" s="12">
        <v>149</v>
      </c>
      <c r="F7" s="12">
        <v>70</v>
      </c>
      <c r="G7" s="12">
        <v>98</v>
      </c>
      <c r="H7" s="12">
        <v>64</v>
      </c>
      <c r="I7" s="12">
        <v>83</v>
      </c>
      <c r="J7" s="12">
        <v>82</v>
      </c>
      <c r="K7" s="12">
        <v>71</v>
      </c>
      <c r="L7" s="12">
        <v>68</v>
      </c>
      <c r="M7" s="12">
        <v>187</v>
      </c>
      <c r="N7" s="12">
        <v>123</v>
      </c>
      <c r="O7" s="12">
        <v>37</v>
      </c>
      <c r="P7" s="12">
        <v>93</v>
      </c>
      <c r="Q7" s="12">
        <v>122</v>
      </c>
      <c r="R7" s="12">
        <v>83</v>
      </c>
      <c r="S7" s="12">
        <v>97</v>
      </c>
      <c r="T7" s="12">
        <v>97</v>
      </c>
      <c r="U7" s="12">
        <v>125</v>
      </c>
      <c r="V7" s="12">
        <f>SUM(V8:V39)</f>
        <v>139</v>
      </c>
      <c r="W7" s="18">
        <v>1097</v>
      </c>
      <c r="X7" s="18">
        <v>916</v>
      </c>
      <c r="Y7" s="14">
        <v>0.5060240963855422</v>
      </c>
      <c r="Z7" s="14">
        <v>0.12772133526850515</v>
      </c>
    </row>
    <row r="8" spans="1:26" ht="12.75">
      <c r="A8" s="54" t="s">
        <v>149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1</v>
      </c>
      <c r="T8" s="4">
        <v>0</v>
      </c>
      <c r="U8" s="4">
        <v>0</v>
      </c>
      <c r="V8" s="4">
        <v>0</v>
      </c>
      <c r="W8" s="19">
        <v>0</v>
      </c>
      <c r="X8" s="19">
        <v>1</v>
      </c>
      <c r="Y8" s="14"/>
      <c r="Z8" s="14"/>
    </row>
    <row r="9" spans="1:26" ht="12.75">
      <c r="A9" s="54" t="s">
        <v>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2</v>
      </c>
      <c r="J9" s="4">
        <v>0</v>
      </c>
      <c r="K9" s="4">
        <v>1</v>
      </c>
      <c r="L9" s="4">
        <v>2</v>
      </c>
      <c r="M9" s="4">
        <v>1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19">
        <v>8</v>
      </c>
      <c r="X9" s="19">
        <v>4</v>
      </c>
      <c r="Y9" s="14"/>
      <c r="Z9" s="14"/>
    </row>
    <row r="10" spans="1:26" ht="12.75">
      <c r="A10" s="54" t="s">
        <v>48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19">
        <v>1</v>
      </c>
      <c r="X10" s="19">
        <v>0</v>
      </c>
      <c r="Y10" s="14"/>
      <c r="Z10" s="14"/>
    </row>
    <row r="11" spans="1:26" ht="12.75">
      <c r="A11" s="54" t="s">
        <v>152</v>
      </c>
      <c r="B11" s="4">
        <v>1</v>
      </c>
      <c r="C11" s="4">
        <v>8</v>
      </c>
      <c r="D11" s="4">
        <v>15</v>
      </c>
      <c r="E11" s="4">
        <v>1</v>
      </c>
      <c r="F11" s="4">
        <v>22</v>
      </c>
      <c r="G11" s="4">
        <v>33</v>
      </c>
      <c r="H11" s="4">
        <v>1</v>
      </c>
      <c r="I11" s="4">
        <v>5</v>
      </c>
      <c r="J11" s="4">
        <v>2</v>
      </c>
      <c r="K11" s="4">
        <v>6</v>
      </c>
      <c r="L11" s="4">
        <v>0</v>
      </c>
      <c r="M11" s="4">
        <v>4</v>
      </c>
      <c r="N11" s="4">
        <v>6</v>
      </c>
      <c r="O11" s="4">
        <v>3</v>
      </c>
      <c r="P11" s="4">
        <v>29</v>
      </c>
      <c r="Q11" s="4">
        <v>4</v>
      </c>
      <c r="R11" s="4">
        <v>1</v>
      </c>
      <c r="S11" s="4">
        <v>3</v>
      </c>
      <c r="T11" s="4">
        <v>6</v>
      </c>
      <c r="U11" s="4">
        <v>2</v>
      </c>
      <c r="V11" s="4">
        <v>1</v>
      </c>
      <c r="W11" s="19">
        <v>98</v>
      </c>
      <c r="X11" s="19">
        <v>55</v>
      </c>
      <c r="Y11" s="14">
        <v>-0.5</v>
      </c>
      <c r="Z11" s="14">
        <v>-0.375</v>
      </c>
    </row>
    <row r="12" spans="1:26" ht="12.75">
      <c r="A12" s="54" t="s">
        <v>13</v>
      </c>
      <c r="B12" s="4">
        <v>7</v>
      </c>
      <c r="C12" s="4">
        <v>5</v>
      </c>
      <c r="D12" s="4">
        <v>2</v>
      </c>
      <c r="E12" s="4">
        <v>13</v>
      </c>
      <c r="F12" s="4">
        <v>3</v>
      </c>
      <c r="G12" s="4">
        <v>0</v>
      </c>
      <c r="H12" s="4">
        <v>3</v>
      </c>
      <c r="I12" s="4">
        <v>1</v>
      </c>
      <c r="J12" s="4">
        <v>0</v>
      </c>
      <c r="K12" s="4">
        <v>0</v>
      </c>
      <c r="L12" s="4">
        <v>1</v>
      </c>
      <c r="M12" s="4">
        <v>5</v>
      </c>
      <c r="N12" s="4">
        <v>2</v>
      </c>
      <c r="O12" s="4">
        <v>0</v>
      </c>
      <c r="P12" s="4">
        <v>0</v>
      </c>
      <c r="Q12" s="4">
        <v>0</v>
      </c>
      <c r="R12" s="4">
        <v>2</v>
      </c>
      <c r="S12" s="4">
        <v>0</v>
      </c>
      <c r="T12" s="4">
        <v>0</v>
      </c>
      <c r="U12" s="4">
        <v>0</v>
      </c>
      <c r="V12" s="4">
        <v>0</v>
      </c>
      <c r="W12" s="19">
        <v>40</v>
      </c>
      <c r="X12" s="19">
        <v>4</v>
      </c>
      <c r="Y12" s="14"/>
      <c r="Z12" s="14">
        <v>-0.8823529411764706</v>
      </c>
    </row>
    <row r="13" spans="1:26" ht="12.75">
      <c r="A13" s="54" t="s">
        <v>14</v>
      </c>
      <c r="B13" s="4">
        <v>1</v>
      </c>
      <c r="C13" s="4">
        <v>4</v>
      </c>
      <c r="D13" s="4">
        <v>2</v>
      </c>
      <c r="E13" s="4">
        <v>0</v>
      </c>
      <c r="F13" s="4">
        <v>1</v>
      </c>
      <c r="G13" s="4">
        <v>2</v>
      </c>
      <c r="H13" s="4">
        <v>5</v>
      </c>
      <c r="I13" s="4">
        <v>5</v>
      </c>
      <c r="J13" s="4">
        <v>3</v>
      </c>
      <c r="K13" s="4">
        <v>8</v>
      </c>
      <c r="L13" s="4">
        <v>2</v>
      </c>
      <c r="M13" s="4">
        <v>7</v>
      </c>
      <c r="N13" s="4">
        <v>6</v>
      </c>
      <c r="O13" s="4">
        <v>4</v>
      </c>
      <c r="P13" s="4">
        <v>2</v>
      </c>
      <c r="Q13" s="4">
        <v>5</v>
      </c>
      <c r="R13" s="4">
        <v>4</v>
      </c>
      <c r="S13" s="4">
        <v>1</v>
      </c>
      <c r="T13" s="4">
        <v>3</v>
      </c>
      <c r="U13" s="4">
        <v>11</v>
      </c>
      <c r="V13" s="4">
        <v>2</v>
      </c>
      <c r="W13" s="19">
        <v>40</v>
      </c>
      <c r="X13" s="19">
        <v>38</v>
      </c>
      <c r="Y13" s="14">
        <v>-0.33333333333333337</v>
      </c>
      <c r="Z13" s="14">
        <v>0.6521739130434783</v>
      </c>
    </row>
    <row r="14" spans="1:26" ht="12.75">
      <c r="A14" s="54" t="s">
        <v>15</v>
      </c>
      <c r="B14" s="4">
        <v>0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  <c r="P14" s="4">
        <v>0</v>
      </c>
      <c r="Q14" s="4">
        <v>0</v>
      </c>
      <c r="R14" s="4">
        <v>2</v>
      </c>
      <c r="S14" s="4">
        <v>0</v>
      </c>
      <c r="T14" s="4">
        <v>1</v>
      </c>
      <c r="U14" s="4">
        <v>0</v>
      </c>
      <c r="V14" s="4">
        <v>0</v>
      </c>
      <c r="W14" s="19">
        <v>3</v>
      </c>
      <c r="X14" s="19">
        <v>5</v>
      </c>
      <c r="Y14" s="14"/>
      <c r="Z14" s="14">
        <v>0.6666666666666667</v>
      </c>
    </row>
    <row r="15" spans="1:26" ht="12.75">
      <c r="A15" s="54" t="s">
        <v>16</v>
      </c>
      <c r="B15" s="4">
        <v>11</v>
      </c>
      <c r="C15" s="4">
        <v>11</v>
      </c>
      <c r="D15" s="4">
        <v>13</v>
      </c>
      <c r="E15" s="4">
        <v>95</v>
      </c>
      <c r="F15" s="4">
        <v>0</v>
      </c>
      <c r="G15" s="4">
        <v>18</v>
      </c>
      <c r="H15" s="4">
        <v>16</v>
      </c>
      <c r="I15" s="4">
        <v>15</v>
      </c>
      <c r="J15" s="4">
        <v>22</v>
      </c>
      <c r="K15" s="4">
        <v>13</v>
      </c>
      <c r="L15" s="4">
        <v>10</v>
      </c>
      <c r="M15" s="4">
        <v>15</v>
      </c>
      <c r="N15" s="4">
        <v>9</v>
      </c>
      <c r="O15" s="4">
        <v>2</v>
      </c>
      <c r="P15" s="4">
        <v>10</v>
      </c>
      <c r="Q15" s="4">
        <v>31</v>
      </c>
      <c r="R15" s="4">
        <v>6</v>
      </c>
      <c r="S15" s="4">
        <v>18</v>
      </c>
      <c r="T15" s="4">
        <v>16</v>
      </c>
      <c r="U15" s="4">
        <v>17</v>
      </c>
      <c r="V15" s="4">
        <v>14</v>
      </c>
      <c r="W15" s="19">
        <v>239</v>
      </c>
      <c r="X15" s="19">
        <v>123</v>
      </c>
      <c r="Y15" s="14">
        <v>-0.36363636363636365</v>
      </c>
      <c r="Z15" s="14">
        <v>-0.3880597014925373</v>
      </c>
    </row>
    <row r="16" spans="1:26" ht="12.75">
      <c r="A16" s="54" t="s">
        <v>17</v>
      </c>
      <c r="B16" s="4">
        <v>1</v>
      </c>
      <c r="C16" s="4">
        <v>6</v>
      </c>
      <c r="D16" s="4">
        <v>1</v>
      </c>
      <c r="E16" s="4">
        <v>1</v>
      </c>
      <c r="F16" s="4">
        <v>6</v>
      </c>
      <c r="G16" s="4">
        <v>1</v>
      </c>
      <c r="H16" s="4">
        <v>1</v>
      </c>
      <c r="I16" s="4">
        <v>2</v>
      </c>
      <c r="J16" s="4">
        <v>2</v>
      </c>
      <c r="K16" s="4">
        <v>0</v>
      </c>
      <c r="L16" s="4">
        <v>2</v>
      </c>
      <c r="M16" s="4">
        <v>3</v>
      </c>
      <c r="N16" s="4">
        <v>3</v>
      </c>
      <c r="O16" s="4">
        <v>0</v>
      </c>
      <c r="P16" s="4">
        <v>2</v>
      </c>
      <c r="Q16" s="4">
        <v>1</v>
      </c>
      <c r="R16" s="4">
        <v>0</v>
      </c>
      <c r="S16" s="4">
        <v>1</v>
      </c>
      <c r="T16" s="4">
        <v>3</v>
      </c>
      <c r="U16" s="4">
        <v>1</v>
      </c>
      <c r="V16" s="4">
        <v>3</v>
      </c>
      <c r="W16" s="19">
        <v>26</v>
      </c>
      <c r="X16" s="19">
        <v>14</v>
      </c>
      <c r="Y16" s="14">
        <v>0.5</v>
      </c>
      <c r="Z16" s="14">
        <v>-0.33333333333333337</v>
      </c>
    </row>
    <row r="17" spans="1:26" ht="12.75">
      <c r="A17" s="54" t="s">
        <v>18</v>
      </c>
      <c r="B17" s="4">
        <v>7</v>
      </c>
      <c r="C17" s="4">
        <v>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19">
        <v>9</v>
      </c>
      <c r="X17" s="19">
        <v>0</v>
      </c>
      <c r="Y17" s="14"/>
      <c r="Z17" s="14"/>
    </row>
    <row r="18" spans="1:26" ht="12.75">
      <c r="A18" s="54" t="s">
        <v>19</v>
      </c>
      <c r="B18" s="4">
        <v>1</v>
      </c>
      <c r="C18" s="4">
        <v>2</v>
      </c>
      <c r="D18" s="4">
        <v>1</v>
      </c>
      <c r="E18" s="4">
        <v>2</v>
      </c>
      <c r="F18" s="4">
        <v>8</v>
      </c>
      <c r="G18" s="4">
        <v>0</v>
      </c>
      <c r="H18" s="4">
        <v>1</v>
      </c>
      <c r="I18" s="4">
        <v>1</v>
      </c>
      <c r="J18" s="4">
        <v>7</v>
      </c>
      <c r="K18" s="4">
        <v>3</v>
      </c>
      <c r="L18" s="4">
        <v>1</v>
      </c>
      <c r="M18" s="4">
        <v>41</v>
      </c>
      <c r="N18" s="4">
        <v>7</v>
      </c>
      <c r="O18" s="4">
        <v>1</v>
      </c>
      <c r="P18" s="4">
        <v>2</v>
      </c>
      <c r="Q18" s="4">
        <v>1</v>
      </c>
      <c r="R18" s="4">
        <v>1</v>
      </c>
      <c r="S18" s="4">
        <v>6</v>
      </c>
      <c r="T18" s="4">
        <v>0</v>
      </c>
      <c r="U18" s="4">
        <v>0</v>
      </c>
      <c r="V18" s="4">
        <v>3</v>
      </c>
      <c r="W18" s="19">
        <v>68</v>
      </c>
      <c r="X18" s="19">
        <v>21</v>
      </c>
      <c r="Y18" s="14">
        <v>-0.5714285714285714</v>
      </c>
      <c r="Z18" s="14">
        <v>-0.08695652173913049</v>
      </c>
    </row>
    <row r="19" spans="1:26" ht="12.75">
      <c r="A19" s="54" t="s">
        <v>20</v>
      </c>
      <c r="B19" s="4">
        <v>8</v>
      </c>
      <c r="C19" s="4">
        <v>3</v>
      </c>
      <c r="D19" s="4">
        <v>0</v>
      </c>
      <c r="E19" s="4">
        <v>5</v>
      </c>
      <c r="F19" s="4">
        <v>2</v>
      </c>
      <c r="G19" s="4">
        <v>7</v>
      </c>
      <c r="H19" s="4">
        <v>4</v>
      </c>
      <c r="I19" s="4">
        <v>3</v>
      </c>
      <c r="J19" s="4">
        <v>6</v>
      </c>
      <c r="K19" s="4">
        <v>3</v>
      </c>
      <c r="L19" s="4">
        <v>4</v>
      </c>
      <c r="M19" s="4">
        <v>20</v>
      </c>
      <c r="N19" s="4">
        <v>18</v>
      </c>
      <c r="O19" s="4">
        <v>0</v>
      </c>
      <c r="P19" s="4">
        <v>3</v>
      </c>
      <c r="Q19" s="4">
        <v>3</v>
      </c>
      <c r="R19" s="4">
        <v>6</v>
      </c>
      <c r="S19" s="4">
        <v>4</v>
      </c>
      <c r="T19" s="4">
        <v>15</v>
      </c>
      <c r="U19" s="4">
        <v>12</v>
      </c>
      <c r="V19" s="4">
        <v>8</v>
      </c>
      <c r="W19" s="19">
        <v>65</v>
      </c>
      <c r="X19" s="19">
        <v>69</v>
      </c>
      <c r="Y19" s="14">
        <v>0.33333333333333326</v>
      </c>
      <c r="Z19" s="14">
        <v>0.8157894736842106</v>
      </c>
    </row>
    <row r="20" spans="1:26" ht="12.75">
      <c r="A20" s="54" t="s">
        <v>21</v>
      </c>
      <c r="B20" s="4">
        <v>27</v>
      </c>
      <c r="C20" s="4">
        <v>24</v>
      </c>
      <c r="D20" s="4">
        <v>14</v>
      </c>
      <c r="E20" s="4">
        <v>19</v>
      </c>
      <c r="F20" s="4">
        <v>13</v>
      </c>
      <c r="G20" s="4">
        <v>19</v>
      </c>
      <c r="H20" s="4">
        <v>12</v>
      </c>
      <c r="I20" s="4">
        <v>8</v>
      </c>
      <c r="J20" s="4">
        <v>20</v>
      </c>
      <c r="K20" s="4">
        <v>21</v>
      </c>
      <c r="L20" s="4">
        <v>16</v>
      </c>
      <c r="M20" s="4">
        <v>49</v>
      </c>
      <c r="N20" s="4">
        <v>36</v>
      </c>
      <c r="O20" s="4">
        <v>18</v>
      </c>
      <c r="P20" s="4">
        <v>15</v>
      </c>
      <c r="Q20" s="4">
        <v>24</v>
      </c>
      <c r="R20" s="4">
        <v>35</v>
      </c>
      <c r="S20" s="4">
        <v>38</v>
      </c>
      <c r="T20" s="4">
        <v>27</v>
      </c>
      <c r="U20" s="4">
        <v>34</v>
      </c>
      <c r="V20" s="4">
        <v>50</v>
      </c>
      <c r="W20" s="19">
        <v>242</v>
      </c>
      <c r="X20" s="19">
        <v>277</v>
      </c>
      <c r="Y20" s="14">
        <v>1.5</v>
      </c>
      <c r="Z20" s="14">
        <v>0.7756410256410255</v>
      </c>
    </row>
    <row r="21" spans="1:26" ht="12.75">
      <c r="A21" s="54" t="s">
        <v>22</v>
      </c>
      <c r="B21" s="4">
        <v>0</v>
      </c>
      <c r="C21" s="4">
        <v>2</v>
      </c>
      <c r="D21" s="4">
        <v>0</v>
      </c>
      <c r="E21" s="4">
        <v>1</v>
      </c>
      <c r="F21" s="4">
        <v>3</v>
      </c>
      <c r="G21" s="4">
        <v>3</v>
      </c>
      <c r="H21" s="4">
        <v>3</v>
      </c>
      <c r="I21" s="4">
        <v>7</v>
      </c>
      <c r="J21" s="4">
        <v>1</v>
      </c>
      <c r="K21" s="4">
        <v>3</v>
      </c>
      <c r="L21" s="4">
        <v>2</v>
      </c>
      <c r="M21" s="4">
        <v>4</v>
      </c>
      <c r="N21" s="4">
        <v>1</v>
      </c>
      <c r="O21" s="4">
        <v>0</v>
      </c>
      <c r="P21" s="4">
        <v>3</v>
      </c>
      <c r="Q21" s="4">
        <v>2</v>
      </c>
      <c r="R21" s="4">
        <v>2</v>
      </c>
      <c r="S21" s="4">
        <v>0</v>
      </c>
      <c r="T21" s="4">
        <v>2</v>
      </c>
      <c r="U21" s="4">
        <v>9</v>
      </c>
      <c r="V21" s="4">
        <v>3</v>
      </c>
      <c r="W21" s="19">
        <v>29</v>
      </c>
      <c r="X21" s="19">
        <v>22</v>
      </c>
      <c r="Y21" s="14">
        <v>2</v>
      </c>
      <c r="Z21" s="14">
        <v>0.1</v>
      </c>
    </row>
    <row r="22" spans="1:26" ht="12.75">
      <c r="A22" s="54" t="s">
        <v>23</v>
      </c>
      <c r="B22" s="4">
        <v>1</v>
      </c>
      <c r="C22" s="4">
        <v>2</v>
      </c>
      <c r="D22" s="4">
        <v>1</v>
      </c>
      <c r="E22" s="4">
        <v>3</v>
      </c>
      <c r="F22" s="4">
        <v>2</v>
      </c>
      <c r="G22" s="4">
        <v>2</v>
      </c>
      <c r="H22" s="4">
        <v>5</v>
      </c>
      <c r="I22" s="4">
        <v>9</v>
      </c>
      <c r="J22" s="4">
        <v>3</v>
      </c>
      <c r="K22" s="4">
        <v>4</v>
      </c>
      <c r="L22" s="4">
        <v>6</v>
      </c>
      <c r="M22" s="4">
        <v>14</v>
      </c>
      <c r="N22" s="4">
        <v>6</v>
      </c>
      <c r="O22" s="4">
        <v>1</v>
      </c>
      <c r="P22" s="4">
        <v>6</v>
      </c>
      <c r="Q22" s="4">
        <v>0</v>
      </c>
      <c r="R22" s="4">
        <v>8</v>
      </c>
      <c r="S22" s="4">
        <v>2</v>
      </c>
      <c r="T22" s="4">
        <v>7</v>
      </c>
      <c r="U22" s="4">
        <v>7</v>
      </c>
      <c r="V22" s="4">
        <v>9</v>
      </c>
      <c r="W22" s="19">
        <v>52</v>
      </c>
      <c r="X22" s="19">
        <v>46</v>
      </c>
      <c r="Y22" s="14">
        <v>2</v>
      </c>
      <c r="Z22" s="14">
        <v>0.6428571428571428</v>
      </c>
    </row>
    <row r="23" spans="1:26" ht="12.75">
      <c r="A23" s="54" t="s">
        <v>24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2</v>
      </c>
      <c r="K23" s="4">
        <v>0</v>
      </c>
      <c r="L23" s="4">
        <v>0</v>
      </c>
      <c r="M23" s="4">
        <v>2</v>
      </c>
      <c r="N23" s="4">
        <v>9</v>
      </c>
      <c r="O23" s="4">
        <v>0</v>
      </c>
      <c r="P23" s="4">
        <v>3</v>
      </c>
      <c r="Q23" s="4">
        <v>0</v>
      </c>
      <c r="R23" s="4">
        <v>1</v>
      </c>
      <c r="S23" s="4">
        <v>1</v>
      </c>
      <c r="T23" s="4">
        <v>0</v>
      </c>
      <c r="U23" s="4">
        <v>0</v>
      </c>
      <c r="V23" s="4">
        <v>1</v>
      </c>
      <c r="W23" s="19">
        <v>4</v>
      </c>
      <c r="X23" s="19">
        <v>15</v>
      </c>
      <c r="Y23" s="14">
        <v>-0.5</v>
      </c>
      <c r="Z23" s="14">
        <v>6.5</v>
      </c>
    </row>
    <row r="24" spans="1:26" ht="12.75">
      <c r="A24" s="54" t="s">
        <v>25</v>
      </c>
      <c r="B24" s="4">
        <v>1</v>
      </c>
      <c r="C24" s="4">
        <v>1</v>
      </c>
      <c r="D24" s="4">
        <v>0</v>
      </c>
      <c r="E24" s="4">
        <v>1</v>
      </c>
      <c r="F24" s="4">
        <v>0</v>
      </c>
      <c r="G24" s="4">
        <v>1</v>
      </c>
      <c r="H24" s="4">
        <v>2</v>
      </c>
      <c r="I24" s="4">
        <v>5</v>
      </c>
      <c r="J24" s="4">
        <v>1</v>
      </c>
      <c r="K24" s="4">
        <v>0</v>
      </c>
      <c r="L24" s="4">
        <v>3</v>
      </c>
      <c r="M24" s="4">
        <v>0</v>
      </c>
      <c r="N24" s="4">
        <v>6</v>
      </c>
      <c r="O24" s="4">
        <v>3</v>
      </c>
      <c r="P24" s="4">
        <v>1</v>
      </c>
      <c r="Q24" s="4">
        <v>0</v>
      </c>
      <c r="R24" s="4">
        <v>2</v>
      </c>
      <c r="S24" s="4">
        <v>1</v>
      </c>
      <c r="T24" s="4">
        <v>3</v>
      </c>
      <c r="U24" s="4">
        <v>2</v>
      </c>
      <c r="V24" s="4">
        <v>2</v>
      </c>
      <c r="W24" s="19">
        <v>15</v>
      </c>
      <c r="X24" s="19">
        <v>20</v>
      </c>
      <c r="Y24" s="14"/>
      <c r="Z24" s="14">
        <v>0.6666666666666667</v>
      </c>
    </row>
    <row r="25" spans="1:26" ht="12.75">
      <c r="A25" s="54" t="s">
        <v>86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4</v>
      </c>
      <c r="L25" s="4">
        <v>0</v>
      </c>
      <c r="M25" s="4">
        <v>0</v>
      </c>
      <c r="N25" s="4">
        <v>1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2</v>
      </c>
      <c r="W25" s="19">
        <v>4</v>
      </c>
      <c r="X25" s="19">
        <v>4</v>
      </c>
      <c r="Y25" s="14"/>
      <c r="Z25" s="14"/>
    </row>
    <row r="26" spans="1:26" ht="12.75">
      <c r="A26" s="54" t="s">
        <v>26</v>
      </c>
      <c r="B26" s="4">
        <v>3</v>
      </c>
      <c r="C26" s="4">
        <v>13</v>
      </c>
      <c r="D26" s="4">
        <v>4</v>
      </c>
      <c r="E26" s="4">
        <v>2</v>
      </c>
      <c r="F26" s="4">
        <v>6</v>
      </c>
      <c r="G26" s="4">
        <v>4</v>
      </c>
      <c r="H26" s="4">
        <v>5</v>
      </c>
      <c r="I26" s="4">
        <v>9</v>
      </c>
      <c r="J26" s="4">
        <v>11</v>
      </c>
      <c r="K26" s="4">
        <v>2</v>
      </c>
      <c r="L26" s="4">
        <v>6</v>
      </c>
      <c r="M26" s="4">
        <v>4</v>
      </c>
      <c r="N26" s="4">
        <v>4</v>
      </c>
      <c r="O26" s="4">
        <v>1</v>
      </c>
      <c r="P26" s="4">
        <v>10</v>
      </c>
      <c r="Q26" s="4">
        <v>18</v>
      </c>
      <c r="R26" s="4">
        <v>4</v>
      </c>
      <c r="S26" s="4">
        <v>12</v>
      </c>
      <c r="T26" s="4">
        <v>2</v>
      </c>
      <c r="U26" s="4">
        <v>12</v>
      </c>
      <c r="V26" s="4">
        <v>21</v>
      </c>
      <c r="W26" s="19">
        <v>69</v>
      </c>
      <c r="X26" s="19">
        <v>84</v>
      </c>
      <c r="Y26" s="14">
        <v>0.9090909090909092</v>
      </c>
      <c r="Z26" s="14">
        <v>0.4736842105263157</v>
      </c>
    </row>
    <row r="27" spans="1:26" ht="12.75">
      <c r="A27" s="54" t="s">
        <v>27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1</v>
      </c>
      <c r="W27" s="19">
        <v>0</v>
      </c>
      <c r="X27" s="19">
        <v>3</v>
      </c>
      <c r="Y27" s="14"/>
      <c r="Z27" s="14"/>
    </row>
    <row r="28" spans="1:26" ht="12.75">
      <c r="A28" s="54" t="s">
        <v>28</v>
      </c>
      <c r="B28" s="4">
        <v>0</v>
      </c>
      <c r="C28" s="4">
        <v>2</v>
      </c>
      <c r="D28" s="4">
        <v>1</v>
      </c>
      <c r="E28" s="4">
        <v>0</v>
      </c>
      <c r="F28" s="4">
        <v>0</v>
      </c>
      <c r="G28" s="4">
        <v>1</v>
      </c>
      <c r="H28" s="4">
        <v>0</v>
      </c>
      <c r="I28" s="4">
        <v>3</v>
      </c>
      <c r="J28" s="4">
        <v>1</v>
      </c>
      <c r="K28" s="4">
        <v>1</v>
      </c>
      <c r="L28" s="4">
        <v>2</v>
      </c>
      <c r="M28" s="4">
        <v>1</v>
      </c>
      <c r="N28" s="4">
        <v>3</v>
      </c>
      <c r="O28" s="4">
        <v>3</v>
      </c>
      <c r="P28" s="4">
        <v>0</v>
      </c>
      <c r="Q28" s="4">
        <v>1</v>
      </c>
      <c r="R28" s="4">
        <v>3</v>
      </c>
      <c r="S28" s="4">
        <v>0</v>
      </c>
      <c r="T28" s="4">
        <v>1</v>
      </c>
      <c r="U28" s="4">
        <v>0</v>
      </c>
      <c r="V28" s="4">
        <v>1</v>
      </c>
      <c r="W28" s="19">
        <v>12</v>
      </c>
      <c r="X28" s="19">
        <v>12</v>
      </c>
      <c r="Y28" s="14">
        <v>0</v>
      </c>
      <c r="Z28" s="14">
        <v>0.5</v>
      </c>
    </row>
    <row r="29" spans="1:26" ht="12.75">
      <c r="A29" s="54" t="s">
        <v>29</v>
      </c>
      <c r="B29" s="4">
        <v>1</v>
      </c>
      <c r="C29" s="4">
        <v>1</v>
      </c>
      <c r="D29" s="4">
        <v>0</v>
      </c>
      <c r="E29" s="4">
        <v>2</v>
      </c>
      <c r="F29" s="4">
        <v>0</v>
      </c>
      <c r="G29" s="4">
        <v>2</v>
      </c>
      <c r="H29" s="4">
        <v>1</v>
      </c>
      <c r="I29" s="4">
        <v>3</v>
      </c>
      <c r="J29" s="4">
        <v>0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19">
        <v>12</v>
      </c>
      <c r="X29" s="19">
        <v>2</v>
      </c>
      <c r="Y29" s="14"/>
      <c r="Z29" s="14">
        <v>-0.8</v>
      </c>
    </row>
    <row r="30" spans="1:26" ht="12.75">
      <c r="A30" s="54" t="s">
        <v>30</v>
      </c>
      <c r="B30" s="4">
        <v>2</v>
      </c>
      <c r="C30" s="4">
        <v>6</v>
      </c>
      <c r="D30" s="4">
        <v>2</v>
      </c>
      <c r="E30" s="4">
        <v>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19">
        <v>12</v>
      </c>
      <c r="X30" s="19">
        <v>0</v>
      </c>
      <c r="Y30" s="14"/>
      <c r="Z30" s="14"/>
    </row>
    <row r="31" spans="1:26" ht="12.75">
      <c r="A31" s="54" t="s">
        <v>31</v>
      </c>
      <c r="B31" s="4">
        <v>1</v>
      </c>
      <c r="C31" s="4">
        <v>1</v>
      </c>
      <c r="D31" s="4">
        <v>0</v>
      </c>
      <c r="E31" s="4">
        <v>2</v>
      </c>
      <c r="F31" s="4">
        <v>2</v>
      </c>
      <c r="G31" s="4">
        <v>0</v>
      </c>
      <c r="H31" s="4">
        <v>1</v>
      </c>
      <c r="I31" s="4">
        <v>1</v>
      </c>
      <c r="J31" s="4">
        <v>0</v>
      </c>
      <c r="K31" s="4">
        <v>1</v>
      </c>
      <c r="L31" s="4">
        <v>0</v>
      </c>
      <c r="M31" s="4">
        <v>3</v>
      </c>
      <c r="N31" s="4">
        <v>2</v>
      </c>
      <c r="O31" s="4">
        <v>0</v>
      </c>
      <c r="P31" s="4">
        <v>3</v>
      </c>
      <c r="Q31" s="4">
        <v>0</v>
      </c>
      <c r="R31" s="4">
        <v>2</v>
      </c>
      <c r="S31" s="4">
        <v>0</v>
      </c>
      <c r="T31" s="4">
        <v>2</v>
      </c>
      <c r="U31" s="4">
        <v>1</v>
      </c>
      <c r="V31" s="4">
        <v>4</v>
      </c>
      <c r="W31" s="19">
        <v>12</v>
      </c>
      <c r="X31" s="19">
        <v>14</v>
      </c>
      <c r="Y31" s="14"/>
      <c r="Z31" s="14">
        <v>0.75</v>
      </c>
    </row>
    <row r="32" spans="1:26" ht="12.75">
      <c r="A32" s="54" t="s">
        <v>52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4</v>
      </c>
      <c r="W32" s="19">
        <v>0</v>
      </c>
      <c r="X32" s="19">
        <v>4</v>
      </c>
      <c r="Y32" s="14"/>
      <c r="Z32" s="14"/>
    </row>
    <row r="33" spans="1:26" ht="12.75">
      <c r="A33" s="54" t="s">
        <v>160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1</v>
      </c>
      <c r="W33" s="19">
        <v>0</v>
      </c>
      <c r="X33" s="19">
        <v>1</v>
      </c>
      <c r="Y33" s="14"/>
      <c r="Z33" s="14"/>
    </row>
    <row r="34" spans="1:26" ht="12.75">
      <c r="A34" s="7" t="s">
        <v>47</v>
      </c>
      <c r="B34" s="4">
        <v>0</v>
      </c>
      <c r="C34" s="4">
        <v>0</v>
      </c>
      <c r="D34" s="4">
        <v>0</v>
      </c>
      <c r="E34" s="4">
        <v>0</v>
      </c>
      <c r="F34" s="4">
        <v>1</v>
      </c>
      <c r="G34" s="4">
        <v>1</v>
      </c>
      <c r="H34" s="4">
        <v>0</v>
      </c>
      <c r="I34" s="4">
        <v>0</v>
      </c>
      <c r="J34" s="4">
        <v>0</v>
      </c>
      <c r="K34" s="4">
        <v>0</v>
      </c>
      <c r="L34" s="4">
        <v>7</v>
      </c>
      <c r="M34" s="4">
        <v>2</v>
      </c>
      <c r="N34" s="4">
        <v>0</v>
      </c>
      <c r="O34" s="4">
        <v>0</v>
      </c>
      <c r="P34" s="4">
        <v>0</v>
      </c>
      <c r="Q34" s="4">
        <v>0</v>
      </c>
      <c r="R34" s="4">
        <v>1</v>
      </c>
      <c r="S34" s="4">
        <v>0</v>
      </c>
      <c r="T34" s="4">
        <v>0</v>
      </c>
      <c r="U34" s="4">
        <v>2</v>
      </c>
      <c r="V34" s="4">
        <v>1</v>
      </c>
      <c r="W34" s="19">
        <v>11</v>
      </c>
      <c r="X34" s="19">
        <v>4</v>
      </c>
      <c r="Y34" s="14"/>
      <c r="Z34" s="14">
        <v>1</v>
      </c>
    </row>
    <row r="35" spans="1:26" ht="12.75">
      <c r="A35" s="54" t="s">
        <v>87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2</v>
      </c>
      <c r="T35" s="4">
        <v>6</v>
      </c>
      <c r="U35" s="4">
        <v>7</v>
      </c>
      <c r="V35" s="4">
        <v>5</v>
      </c>
      <c r="W35" s="19">
        <v>0</v>
      </c>
      <c r="X35" s="19">
        <v>20</v>
      </c>
      <c r="Y35" s="14"/>
      <c r="Z35" s="14"/>
    </row>
    <row r="36" spans="1:26" ht="12.75">
      <c r="A36" s="54" t="s">
        <v>150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2</v>
      </c>
      <c r="S36" s="4">
        <v>5</v>
      </c>
      <c r="T36" s="4">
        <v>2</v>
      </c>
      <c r="U36" s="4">
        <v>6</v>
      </c>
      <c r="V36" s="4">
        <v>3</v>
      </c>
      <c r="W36" s="19">
        <v>0</v>
      </c>
      <c r="X36" s="19">
        <v>18</v>
      </c>
      <c r="Y36" s="14"/>
      <c r="Z36" s="14"/>
    </row>
    <row r="37" spans="1:26" ht="12.75">
      <c r="A37" s="54" t="s">
        <v>32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</v>
      </c>
      <c r="S37" s="4">
        <v>0</v>
      </c>
      <c r="T37" s="4">
        <v>0</v>
      </c>
      <c r="U37" s="4">
        <v>0</v>
      </c>
      <c r="V37" s="4">
        <v>0</v>
      </c>
      <c r="W37" s="19">
        <v>0</v>
      </c>
      <c r="X37" s="19">
        <v>1</v>
      </c>
      <c r="Y37" s="14"/>
      <c r="Z37" s="14"/>
    </row>
    <row r="38" spans="1:26" ht="12.75">
      <c r="A38" s="54" t="s">
        <v>153</v>
      </c>
      <c r="B38" s="4">
        <v>0</v>
      </c>
      <c r="C38" s="4">
        <v>1</v>
      </c>
      <c r="D38" s="4">
        <v>0</v>
      </c>
      <c r="E38" s="4">
        <v>0</v>
      </c>
      <c r="F38" s="4">
        <v>1</v>
      </c>
      <c r="G38" s="4">
        <v>1</v>
      </c>
      <c r="H38" s="4">
        <v>3</v>
      </c>
      <c r="I38" s="4">
        <v>1</v>
      </c>
      <c r="J38" s="4">
        <v>1</v>
      </c>
      <c r="K38" s="4">
        <v>1</v>
      </c>
      <c r="L38" s="4">
        <v>3</v>
      </c>
      <c r="M38" s="4">
        <v>8</v>
      </c>
      <c r="N38" s="4">
        <v>0</v>
      </c>
      <c r="O38" s="4">
        <v>0</v>
      </c>
      <c r="P38" s="4">
        <v>2</v>
      </c>
      <c r="Q38" s="4">
        <v>30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19">
        <v>20</v>
      </c>
      <c r="X38" s="19">
        <v>32</v>
      </c>
      <c r="Y38" s="14"/>
      <c r="Z38" s="14">
        <v>3</v>
      </c>
    </row>
    <row r="39" spans="1:26" ht="12.75">
      <c r="A39" s="54" t="s">
        <v>33</v>
      </c>
      <c r="B39" s="4">
        <v>0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2</v>
      </c>
      <c r="J39" s="4">
        <v>0</v>
      </c>
      <c r="K39" s="4">
        <v>0</v>
      </c>
      <c r="L39" s="4">
        <v>0</v>
      </c>
      <c r="M39" s="4">
        <v>3</v>
      </c>
      <c r="N39" s="4">
        <v>1</v>
      </c>
      <c r="O39" s="4">
        <v>0</v>
      </c>
      <c r="P39" s="4">
        <v>1</v>
      </c>
      <c r="Q39" s="4">
        <v>0</v>
      </c>
      <c r="R39" s="4">
        <v>0</v>
      </c>
      <c r="S39" s="4">
        <v>1</v>
      </c>
      <c r="T39" s="4">
        <v>0</v>
      </c>
      <c r="U39" s="4">
        <v>0</v>
      </c>
      <c r="V39" s="4">
        <v>0</v>
      </c>
      <c r="W39" s="19">
        <v>6</v>
      </c>
      <c r="X39" s="19">
        <v>3</v>
      </c>
      <c r="Y39" s="14"/>
      <c r="Z39" s="14">
        <v>0</v>
      </c>
    </row>
    <row r="40" spans="1:26" ht="12.75">
      <c r="A40" s="82" t="s">
        <v>49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</sheetData>
  <mergeCells count="8">
    <mergeCell ref="A1:Z1"/>
    <mergeCell ref="A2:Z2"/>
    <mergeCell ref="A3:Z3"/>
    <mergeCell ref="A4:Z4"/>
    <mergeCell ref="A5:A6"/>
    <mergeCell ref="A40:Z40"/>
    <mergeCell ref="W5:X5"/>
    <mergeCell ref="Y5:Z5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16.8515625" style="0" bestFit="1" customWidth="1"/>
    <col min="2" max="2" width="4.28125" style="0" bestFit="1" customWidth="1"/>
    <col min="3" max="3" width="4.140625" style="0" bestFit="1" customWidth="1"/>
    <col min="4" max="5" width="4.28125" style="0" bestFit="1" customWidth="1"/>
    <col min="6" max="6" width="4.140625" style="0" bestFit="1" customWidth="1"/>
    <col min="7" max="7" width="3.8515625" style="0" bestFit="1" customWidth="1"/>
    <col min="8" max="8" width="3.7109375" style="0" bestFit="1" customWidth="1"/>
    <col min="9" max="9" width="4.421875" style="0" bestFit="1" customWidth="1"/>
    <col min="10" max="10" width="4.28125" style="0" bestFit="1" customWidth="1"/>
    <col min="11" max="11" width="4.421875" style="0" bestFit="1" customWidth="1"/>
    <col min="12" max="12" width="4.28125" style="0" bestFit="1" customWidth="1"/>
    <col min="13" max="13" width="4.140625" style="0" bestFit="1" customWidth="1"/>
    <col min="14" max="14" width="4.28125" style="0" bestFit="1" customWidth="1"/>
    <col min="15" max="15" width="4.140625" style="0" bestFit="1" customWidth="1"/>
    <col min="16" max="17" width="4.28125" style="0" bestFit="1" customWidth="1"/>
    <col min="18" max="19" width="4.140625" style="0" bestFit="1" customWidth="1"/>
    <col min="20" max="20" width="4.00390625" style="0" customWidth="1"/>
    <col min="21" max="21" width="4.8515625" style="0" bestFit="1" customWidth="1"/>
    <col min="22" max="22" width="4.8515625" style="0" customWidth="1"/>
    <col min="23" max="23" width="10.28125" style="0" bestFit="1" customWidth="1"/>
    <col min="24" max="25" width="12.00390625" style="0" bestFit="1" customWidth="1"/>
    <col min="26" max="26" width="11.140625" style="0" bestFit="1" customWidth="1"/>
  </cols>
  <sheetData>
    <row r="1" spans="1:26" ht="12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</row>
    <row r="2" spans="1:26" ht="15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13.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26" ht="12.75">
      <c r="A4" s="88" t="s">
        <v>156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</row>
    <row r="5" spans="1:26" s="3" customFormat="1" ht="12.75">
      <c r="A5" s="84" t="s">
        <v>0</v>
      </c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3</v>
      </c>
      <c r="O5" s="9"/>
      <c r="P5" s="9"/>
      <c r="Q5" s="9"/>
      <c r="R5" s="9"/>
      <c r="S5" s="9"/>
      <c r="T5" s="9"/>
      <c r="U5" s="9"/>
      <c r="V5" s="9"/>
      <c r="W5" s="85" t="s">
        <v>54</v>
      </c>
      <c r="X5" s="85"/>
      <c r="Y5" s="86" t="s">
        <v>63</v>
      </c>
      <c r="Z5" s="86"/>
    </row>
    <row r="6" spans="1:26" s="3" customFormat="1" ht="23.25" customHeight="1">
      <c r="A6" s="84"/>
      <c r="B6" s="10" t="s">
        <v>34</v>
      </c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0" t="s">
        <v>42</v>
      </c>
      <c r="K6" s="10" t="s">
        <v>43</v>
      </c>
      <c r="L6" s="10" t="s">
        <v>44</v>
      </c>
      <c r="M6" s="10" t="s">
        <v>45</v>
      </c>
      <c r="N6" s="10" t="s">
        <v>34</v>
      </c>
      <c r="O6" s="10" t="s">
        <v>35</v>
      </c>
      <c r="P6" s="10" t="s">
        <v>36</v>
      </c>
      <c r="Q6" s="10" t="s">
        <v>37</v>
      </c>
      <c r="R6" s="10" t="s">
        <v>38</v>
      </c>
      <c r="S6" s="10" t="s">
        <v>39</v>
      </c>
      <c r="T6" s="10" t="s">
        <v>40</v>
      </c>
      <c r="U6" s="10" t="s">
        <v>41</v>
      </c>
      <c r="V6" s="10" t="s">
        <v>42</v>
      </c>
      <c r="W6" s="15" t="s">
        <v>72</v>
      </c>
      <c r="X6" s="15" t="s">
        <v>162</v>
      </c>
      <c r="Y6" s="16" t="s">
        <v>163</v>
      </c>
      <c r="Z6" s="15" t="s">
        <v>158</v>
      </c>
    </row>
    <row r="7" spans="1:26" ht="12.75">
      <c r="A7" s="11" t="s">
        <v>62</v>
      </c>
      <c r="B7" s="12">
        <v>80</v>
      </c>
      <c r="C7" s="12">
        <v>70</v>
      </c>
      <c r="D7" s="12">
        <v>61</v>
      </c>
      <c r="E7" s="12">
        <v>90</v>
      </c>
      <c r="F7" s="12">
        <v>59</v>
      </c>
      <c r="G7" s="12">
        <v>36</v>
      </c>
      <c r="H7" s="12">
        <v>71</v>
      </c>
      <c r="I7" s="12">
        <v>77</v>
      </c>
      <c r="J7" s="12">
        <v>67</v>
      </c>
      <c r="K7" s="12">
        <v>104</v>
      </c>
      <c r="L7" s="12">
        <v>82</v>
      </c>
      <c r="M7" s="12">
        <v>253</v>
      </c>
      <c r="N7" s="12">
        <v>90</v>
      </c>
      <c r="O7" s="12">
        <v>65</v>
      </c>
      <c r="P7" s="12">
        <v>126</v>
      </c>
      <c r="Q7" s="12">
        <v>114</v>
      </c>
      <c r="R7" s="12">
        <v>148</v>
      </c>
      <c r="S7" s="12">
        <v>100</v>
      </c>
      <c r="T7" s="12">
        <v>110</v>
      </c>
      <c r="U7" s="12">
        <v>129</v>
      </c>
      <c r="V7" s="12">
        <v>111</v>
      </c>
      <c r="W7" s="18">
        <v>1050</v>
      </c>
      <c r="X7" s="18">
        <v>993</v>
      </c>
      <c r="Y7" s="14">
        <v>1.5084745762711864</v>
      </c>
      <c r="Z7" s="14">
        <v>0.6124197002141327</v>
      </c>
    </row>
    <row r="8" spans="1:26" ht="12.75">
      <c r="A8" s="20" t="s">
        <v>48</v>
      </c>
      <c r="B8" s="70">
        <v>4</v>
      </c>
      <c r="C8" s="70">
        <v>0</v>
      </c>
      <c r="D8" s="70">
        <v>1</v>
      </c>
      <c r="E8" s="70">
        <v>7</v>
      </c>
      <c r="F8" s="70">
        <v>1</v>
      </c>
      <c r="G8" s="70">
        <v>2</v>
      </c>
      <c r="H8" s="70">
        <v>2</v>
      </c>
      <c r="I8" s="70">
        <v>2</v>
      </c>
      <c r="J8" s="70">
        <v>2</v>
      </c>
      <c r="K8" s="70">
        <v>3</v>
      </c>
      <c r="L8" s="70">
        <v>0</v>
      </c>
      <c r="M8" s="70">
        <v>3</v>
      </c>
      <c r="N8" s="70">
        <v>4</v>
      </c>
      <c r="O8" s="70">
        <v>1</v>
      </c>
      <c r="P8" s="70">
        <v>4</v>
      </c>
      <c r="Q8" s="70">
        <v>1</v>
      </c>
      <c r="R8" s="70">
        <v>7</v>
      </c>
      <c r="S8" s="70">
        <v>2</v>
      </c>
      <c r="T8" s="70">
        <v>1</v>
      </c>
      <c r="U8" s="70">
        <v>2</v>
      </c>
      <c r="V8" s="70">
        <v>3</v>
      </c>
      <c r="W8" s="19">
        <v>27</v>
      </c>
      <c r="X8" s="19">
        <v>25</v>
      </c>
      <c r="Y8" s="14">
        <v>0.5</v>
      </c>
      <c r="Z8" s="14">
        <v>0.19047619047619047</v>
      </c>
    </row>
    <row r="9" spans="1:26" ht="12.75">
      <c r="A9" s="21" t="s">
        <v>14</v>
      </c>
      <c r="B9" s="70">
        <v>14</v>
      </c>
      <c r="C9" s="70">
        <v>17</v>
      </c>
      <c r="D9" s="70">
        <v>27</v>
      </c>
      <c r="E9" s="70">
        <v>27</v>
      </c>
      <c r="F9" s="70">
        <v>17</v>
      </c>
      <c r="G9" s="70">
        <v>13</v>
      </c>
      <c r="H9" s="70">
        <v>44</v>
      </c>
      <c r="I9" s="70">
        <v>48</v>
      </c>
      <c r="J9" s="70">
        <v>24</v>
      </c>
      <c r="K9" s="70">
        <v>33</v>
      </c>
      <c r="L9" s="70">
        <v>23</v>
      </c>
      <c r="M9" s="70">
        <v>139</v>
      </c>
      <c r="N9" s="70">
        <v>33</v>
      </c>
      <c r="O9" s="70">
        <v>5</v>
      </c>
      <c r="P9" s="70">
        <v>19</v>
      </c>
      <c r="Q9" s="70">
        <v>18</v>
      </c>
      <c r="R9" s="70">
        <v>42</v>
      </c>
      <c r="S9" s="70">
        <v>21</v>
      </c>
      <c r="T9" s="70">
        <v>19</v>
      </c>
      <c r="U9" s="70">
        <v>14</v>
      </c>
      <c r="V9" s="70">
        <v>10</v>
      </c>
      <c r="W9" s="19">
        <v>426</v>
      </c>
      <c r="X9" s="19">
        <v>181</v>
      </c>
      <c r="Y9" s="14">
        <v>-0.5833333333333333</v>
      </c>
      <c r="Z9" s="14">
        <v>-0.21645021645021645</v>
      </c>
    </row>
    <row r="10" spans="1:26" ht="12.75">
      <c r="A10" s="21" t="s">
        <v>19</v>
      </c>
      <c r="B10" s="70">
        <v>2</v>
      </c>
      <c r="C10" s="70">
        <v>7</v>
      </c>
      <c r="D10" s="70">
        <v>8</v>
      </c>
      <c r="E10" s="70">
        <v>20</v>
      </c>
      <c r="F10" s="70">
        <v>6</v>
      </c>
      <c r="G10" s="70">
        <v>3</v>
      </c>
      <c r="H10" s="70">
        <v>6</v>
      </c>
      <c r="I10" s="70">
        <v>3</v>
      </c>
      <c r="J10" s="70">
        <v>13</v>
      </c>
      <c r="K10" s="70">
        <v>5</v>
      </c>
      <c r="L10" s="70">
        <v>9</v>
      </c>
      <c r="M10" s="70">
        <v>10</v>
      </c>
      <c r="N10" s="70">
        <v>9</v>
      </c>
      <c r="O10" s="70">
        <v>11</v>
      </c>
      <c r="P10" s="70">
        <v>22</v>
      </c>
      <c r="Q10" s="70">
        <v>27</v>
      </c>
      <c r="R10" s="70">
        <v>17</v>
      </c>
      <c r="S10" s="70">
        <v>22</v>
      </c>
      <c r="T10" s="70">
        <v>13</v>
      </c>
      <c r="U10" s="70">
        <v>10</v>
      </c>
      <c r="V10" s="70">
        <v>23</v>
      </c>
      <c r="W10" s="19">
        <v>92</v>
      </c>
      <c r="X10" s="19">
        <v>154</v>
      </c>
      <c r="Y10" s="14">
        <v>0.7692307692307692</v>
      </c>
      <c r="Z10" s="14">
        <v>1.2647058823529411</v>
      </c>
    </row>
    <row r="11" spans="1:26" ht="12.75">
      <c r="A11" s="21" t="s">
        <v>21</v>
      </c>
      <c r="B11" s="70">
        <v>41</v>
      </c>
      <c r="C11" s="70">
        <v>30</v>
      </c>
      <c r="D11" s="70">
        <v>18</v>
      </c>
      <c r="E11" s="70">
        <v>23</v>
      </c>
      <c r="F11" s="70">
        <v>24</v>
      </c>
      <c r="G11" s="70">
        <v>10</v>
      </c>
      <c r="H11" s="70">
        <v>18</v>
      </c>
      <c r="I11" s="70">
        <v>17</v>
      </c>
      <c r="J11" s="70">
        <v>15</v>
      </c>
      <c r="K11" s="70">
        <v>45</v>
      </c>
      <c r="L11" s="70">
        <v>32</v>
      </c>
      <c r="M11" s="70">
        <v>42</v>
      </c>
      <c r="N11" s="70">
        <v>22</v>
      </c>
      <c r="O11" s="70">
        <v>33</v>
      </c>
      <c r="P11" s="70">
        <v>70</v>
      </c>
      <c r="Q11" s="70">
        <v>45</v>
      </c>
      <c r="R11" s="70">
        <v>24</v>
      </c>
      <c r="S11" s="70">
        <v>41</v>
      </c>
      <c r="T11" s="70">
        <v>44</v>
      </c>
      <c r="U11" s="70">
        <v>54</v>
      </c>
      <c r="V11" s="70">
        <v>37</v>
      </c>
      <c r="W11" s="19">
        <v>315</v>
      </c>
      <c r="X11" s="19">
        <v>370</v>
      </c>
      <c r="Y11" s="14">
        <v>1.4666666666666668</v>
      </c>
      <c r="Z11" s="14">
        <v>0.8877551020408163</v>
      </c>
    </row>
    <row r="12" spans="1:26" ht="12.75">
      <c r="A12" s="20" t="s">
        <v>64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3</v>
      </c>
      <c r="N12" s="70">
        <v>1</v>
      </c>
      <c r="O12" s="70">
        <v>1</v>
      </c>
      <c r="P12" s="70">
        <v>4</v>
      </c>
      <c r="Q12" s="70">
        <v>3</v>
      </c>
      <c r="R12" s="70">
        <v>2</v>
      </c>
      <c r="S12" s="70">
        <v>0</v>
      </c>
      <c r="T12" s="70">
        <v>3</v>
      </c>
      <c r="U12" s="70">
        <v>1</v>
      </c>
      <c r="V12" s="70">
        <v>6</v>
      </c>
      <c r="W12" s="19">
        <v>3</v>
      </c>
      <c r="X12" s="19">
        <v>21</v>
      </c>
      <c r="Y12" s="14"/>
      <c r="Z12" s="14"/>
    </row>
    <row r="13" spans="1:26" ht="12.75">
      <c r="A13" s="21" t="s">
        <v>52</v>
      </c>
      <c r="B13" s="70">
        <v>0</v>
      </c>
      <c r="C13" s="70">
        <v>0</v>
      </c>
      <c r="D13" s="70">
        <v>2</v>
      </c>
      <c r="E13" s="70">
        <v>0</v>
      </c>
      <c r="F13" s="70">
        <v>4</v>
      </c>
      <c r="G13" s="70">
        <v>2</v>
      </c>
      <c r="H13" s="70">
        <v>0</v>
      </c>
      <c r="I13" s="70">
        <v>1</v>
      </c>
      <c r="J13" s="70">
        <v>0</v>
      </c>
      <c r="K13" s="70">
        <v>4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1</v>
      </c>
      <c r="T13" s="70">
        <v>0</v>
      </c>
      <c r="U13" s="4">
        <v>2</v>
      </c>
      <c r="V13" s="4">
        <v>8</v>
      </c>
      <c r="W13" s="19">
        <v>13</v>
      </c>
      <c r="X13" s="19">
        <v>11</v>
      </c>
      <c r="Y13" s="14"/>
      <c r="Z13" s="14">
        <v>0.22222222222222232</v>
      </c>
    </row>
    <row r="14" spans="1:26" ht="12.75">
      <c r="A14" s="20" t="s">
        <v>47</v>
      </c>
      <c r="B14" s="70">
        <v>19</v>
      </c>
      <c r="C14" s="70">
        <v>16</v>
      </c>
      <c r="D14" s="70">
        <v>5</v>
      </c>
      <c r="E14" s="70">
        <v>13</v>
      </c>
      <c r="F14" s="70">
        <v>7</v>
      </c>
      <c r="G14" s="70">
        <v>6</v>
      </c>
      <c r="H14" s="70">
        <v>1</v>
      </c>
      <c r="I14" s="70">
        <v>6</v>
      </c>
      <c r="J14" s="70">
        <v>13</v>
      </c>
      <c r="K14" s="70">
        <v>14</v>
      </c>
      <c r="L14" s="70">
        <v>18</v>
      </c>
      <c r="M14" s="70">
        <v>56</v>
      </c>
      <c r="N14" s="70">
        <v>21</v>
      </c>
      <c r="O14" s="70">
        <v>14</v>
      </c>
      <c r="P14" s="70">
        <v>7</v>
      </c>
      <c r="Q14" s="70">
        <v>20</v>
      </c>
      <c r="R14" s="70">
        <v>56</v>
      </c>
      <c r="S14" s="70">
        <v>13</v>
      </c>
      <c r="T14" s="70">
        <v>30</v>
      </c>
      <c r="U14" s="4">
        <v>46</v>
      </c>
      <c r="V14" s="4">
        <v>24</v>
      </c>
      <c r="W14" s="19">
        <v>174</v>
      </c>
      <c r="X14" s="19">
        <v>231</v>
      </c>
      <c r="Y14" s="14">
        <v>0.8461538461538463</v>
      </c>
      <c r="Z14" s="14">
        <v>1.6860465116279069</v>
      </c>
    </row>
    <row r="15" spans="1:26" ht="12.75">
      <c r="A15" s="82" t="s">
        <v>49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2" ht="12.7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2.7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mergeCells count="8">
    <mergeCell ref="A15:Z15"/>
    <mergeCell ref="A5:A6"/>
    <mergeCell ref="W5:X5"/>
    <mergeCell ref="Y5:Z5"/>
    <mergeCell ref="A1:Z1"/>
    <mergeCell ref="A2:Z2"/>
    <mergeCell ref="A3:Z3"/>
    <mergeCell ref="A4:Z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7"/>
  <sheetViews>
    <sheetView zoomScale="75" zoomScaleNormal="75" workbookViewId="0" topLeftCell="A1">
      <selection activeCell="X23" sqref="X23"/>
    </sheetView>
  </sheetViews>
  <sheetFormatPr defaultColWidth="11.421875" defaultRowHeight="12.75"/>
  <cols>
    <col min="1" max="1" width="24.7109375" style="0" bestFit="1" customWidth="1"/>
    <col min="2" max="2" width="33.7109375" style="0" bestFit="1" customWidth="1"/>
    <col min="3" max="3" width="5.28125" style="0" bestFit="1" customWidth="1"/>
    <col min="4" max="4" width="5.140625" style="0" bestFit="1" customWidth="1"/>
    <col min="5" max="5" width="5.57421875" style="0" bestFit="1" customWidth="1"/>
    <col min="6" max="6" width="5.28125" style="0" bestFit="1" customWidth="1"/>
    <col min="7" max="7" width="5.57421875" style="0" bestFit="1" customWidth="1"/>
    <col min="8" max="8" width="5.00390625" style="0" bestFit="1" customWidth="1"/>
    <col min="9" max="9" width="4.8515625" style="0" bestFit="1" customWidth="1"/>
    <col min="10" max="10" width="5.57421875" style="0" bestFit="1" customWidth="1"/>
    <col min="11" max="11" width="5.28125" style="0" bestFit="1" customWidth="1"/>
    <col min="12" max="13" width="5.421875" style="0" bestFit="1" customWidth="1"/>
    <col min="14" max="14" width="4.57421875" style="0" bestFit="1" customWidth="1"/>
    <col min="15" max="15" width="5.28125" style="0" bestFit="1" customWidth="1"/>
    <col min="16" max="16" width="5.140625" style="0" bestFit="1" customWidth="1"/>
    <col min="17" max="17" width="5.57421875" style="0" bestFit="1" customWidth="1"/>
    <col min="18" max="18" width="5.28125" style="0" bestFit="1" customWidth="1"/>
    <col min="19" max="19" width="5.57421875" style="0" bestFit="1" customWidth="1"/>
    <col min="20" max="20" width="5.00390625" style="0" bestFit="1" customWidth="1"/>
    <col min="21" max="21" width="4.8515625" style="0" bestFit="1" customWidth="1"/>
    <col min="22" max="22" width="5.57421875" style="0" bestFit="1" customWidth="1"/>
    <col min="23" max="23" width="5.28125" style="0" bestFit="1" customWidth="1"/>
    <col min="24" max="24" width="9.57421875" style="3" customWidth="1"/>
    <col min="25" max="25" width="11.140625" style="3" customWidth="1"/>
    <col min="26" max="16384" width="8.8515625" style="0" customWidth="1"/>
  </cols>
  <sheetData>
    <row r="1" spans="1:25" ht="12.75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s="8" customFormat="1" ht="15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s="3" customFormat="1" ht="13.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s="3" customFormat="1" ht="12.75">
      <c r="A4" s="88" t="s">
        <v>159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s="3" customFormat="1" ht="15.75" customHeight="1">
      <c r="A5" s="89" t="s">
        <v>0</v>
      </c>
      <c r="B5" s="89" t="s">
        <v>1</v>
      </c>
      <c r="C5" s="62" t="s">
        <v>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 t="s">
        <v>3</v>
      </c>
      <c r="P5" s="62"/>
      <c r="Q5" s="62"/>
      <c r="R5" s="62"/>
      <c r="S5" s="62"/>
      <c r="T5" s="62"/>
      <c r="U5" s="62"/>
      <c r="V5" s="62"/>
      <c r="W5" s="62"/>
      <c r="X5" s="91" t="s">
        <v>54</v>
      </c>
      <c r="Y5" s="91"/>
    </row>
    <row r="6" spans="1:25" s="17" customFormat="1" ht="21" customHeight="1">
      <c r="A6" s="90"/>
      <c r="B6" s="90"/>
      <c r="C6" s="63" t="s">
        <v>34</v>
      </c>
      <c r="D6" s="63" t="s">
        <v>35</v>
      </c>
      <c r="E6" s="63" t="s">
        <v>36</v>
      </c>
      <c r="F6" s="63" t="s">
        <v>37</v>
      </c>
      <c r="G6" s="63" t="s">
        <v>38</v>
      </c>
      <c r="H6" s="63" t="s">
        <v>39</v>
      </c>
      <c r="I6" s="63" t="s">
        <v>40</v>
      </c>
      <c r="J6" s="63" t="s">
        <v>41</v>
      </c>
      <c r="K6" s="63" t="s">
        <v>42</v>
      </c>
      <c r="L6" s="63" t="s">
        <v>43</v>
      </c>
      <c r="M6" s="63" t="s">
        <v>44</v>
      </c>
      <c r="N6" s="63" t="s">
        <v>45</v>
      </c>
      <c r="O6" s="63" t="s">
        <v>34</v>
      </c>
      <c r="P6" s="63" t="s">
        <v>35</v>
      </c>
      <c r="Q6" s="63" t="s">
        <v>36</v>
      </c>
      <c r="R6" s="63" t="s">
        <v>37</v>
      </c>
      <c r="S6" s="63" t="s">
        <v>38</v>
      </c>
      <c r="T6" s="63" t="s">
        <v>39</v>
      </c>
      <c r="U6" s="63" t="s">
        <v>40</v>
      </c>
      <c r="V6" s="63" t="s">
        <v>41</v>
      </c>
      <c r="W6" s="63" t="s">
        <v>42</v>
      </c>
      <c r="X6" s="15" t="s">
        <v>72</v>
      </c>
      <c r="Y6" s="15" t="s">
        <v>157</v>
      </c>
    </row>
    <row r="7" spans="1:25" s="17" customFormat="1" ht="12.75">
      <c r="A7" s="6" t="s">
        <v>149</v>
      </c>
      <c r="B7" s="70" t="s">
        <v>9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1</v>
      </c>
      <c r="U7" s="70">
        <v>0</v>
      </c>
      <c r="V7" s="70">
        <v>0</v>
      </c>
      <c r="W7" s="70">
        <v>0</v>
      </c>
      <c r="X7" s="58">
        <v>0</v>
      </c>
      <c r="Y7" s="58">
        <v>1</v>
      </c>
    </row>
    <row r="8" spans="1:25" ht="15" customHeight="1">
      <c r="A8" s="72" t="s">
        <v>4</v>
      </c>
      <c r="B8" s="70" t="s">
        <v>5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1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58">
        <v>1</v>
      </c>
      <c r="Y8" s="58">
        <v>0</v>
      </c>
    </row>
    <row r="9" spans="1:25" ht="15" customHeight="1">
      <c r="A9" s="73"/>
      <c r="B9" s="70" t="s">
        <v>6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2</v>
      </c>
      <c r="K9" s="70">
        <v>0</v>
      </c>
      <c r="L9" s="70">
        <v>1</v>
      </c>
      <c r="M9" s="70">
        <v>0</v>
      </c>
      <c r="N9" s="70">
        <v>1</v>
      </c>
      <c r="O9" s="70">
        <v>1</v>
      </c>
      <c r="P9" s="70">
        <v>0</v>
      </c>
      <c r="Q9" s="70">
        <v>0</v>
      </c>
      <c r="R9" s="70">
        <v>1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58">
        <v>4</v>
      </c>
      <c r="Y9" s="58">
        <v>2</v>
      </c>
    </row>
    <row r="10" spans="1:25" ht="15" customHeight="1">
      <c r="A10" s="73"/>
      <c r="B10" s="70" t="s">
        <v>7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1</v>
      </c>
      <c r="I10" s="70">
        <v>0</v>
      </c>
      <c r="J10" s="70">
        <v>0</v>
      </c>
      <c r="K10" s="70">
        <v>0</v>
      </c>
      <c r="L10" s="70">
        <v>0</v>
      </c>
      <c r="M10" s="70">
        <v>1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1</v>
      </c>
      <c r="W10" s="70">
        <v>0</v>
      </c>
      <c r="X10" s="58">
        <v>2</v>
      </c>
      <c r="Y10" s="58">
        <v>1</v>
      </c>
    </row>
    <row r="11" spans="1:25" ht="15" customHeight="1">
      <c r="A11" s="73"/>
      <c r="B11" s="70" t="s">
        <v>8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1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58">
        <v>1</v>
      </c>
      <c r="Y11" s="58">
        <v>0</v>
      </c>
    </row>
    <row r="12" spans="1:25" ht="15" customHeight="1">
      <c r="A12" s="74"/>
      <c r="B12" s="70" t="s">
        <v>9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1</v>
      </c>
      <c r="W12" s="70">
        <v>0</v>
      </c>
      <c r="X12" s="58">
        <v>0</v>
      </c>
      <c r="Y12" s="58">
        <v>1</v>
      </c>
    </row>
    <row r="13" spans="1:25" ht="15" customHeight="1">
      <c r="A13" s="75" t="s">
        <v>48</v>
      </c>
      <c r="B13" s="70" t="s">
        <v>7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1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58">
        <v>1</v>
      </c>
      <c r="Y13" s="58">
        <v>0</v>
      </c>
    </row>
    <row r="14" spans="1:25" ht="15" customHeight="1">
      <c r="A14" s="72" t="s">
        <v>109</v>
      </c>
      <c r="B14" s="70" t="s">
        <v>5</v>
      </c>
      <c r="C14" s="70">
        <v>1</v>
      </c>
      <c r="D14" s="70">
        <v>5</v>
      </c>
      <c r="E14" s="70">
        <v>2</v>
      </c>
      <c r="F14" s="70">
        <v>0</v>
      </c>
      <c r="G14" s="70">
        <v>21</v>
      </c>
      <c r="H14" s="70">
        <v>29</v>
      </c>
      <c r="I14" s="70">
        <v>0</v>
      </c>
      <c r="J14" s="70">
        <v>1</v>
      </c>
      <c r="K14" s="70">
        <v>0</v>
      </c>
      <c r="L14" s="70">
        <v>0</v>
      </c>
      <c r="M14" s="70">
        <v>0</v>
      </c>
      <c r="N14" s="70">
        <v>2</v>
      </c>
      <c r="O14" s="70">
        <v>5</v>
      </c>
      <c r="P14" s="70">
        <v>1</v>
      </c>
      <c r="Q14" s="70">
        <v>12</v>
      </c>
      <c r="R14" s="70">
        <v>3</v>
      </c>
      <c r="S14" s="70">
        <v>0</v>
      </c>
      <c r="T14" s="70">
        <v>2</v>
      </c>
      <c r="U14" s="70">
        <v>3</v>
      </c>
      <c r="V14" s="70">
        <v>1</v>
      </c>
      <c r="W14" s="70">
        <v>0</v>
      </c>
      <c r="X14" s="58">
        <v>61</v>
      </c>
      <c r="Y14" s="58">
        <v>27</v>
      </c>
    </row>
    <row r="15" spans="1:25" ht="15" customHeight="1">
      <c r="A15" s="73"/>
      <c r="B15" s="70" t="s">
        <v>6</v>
      </c>
      <c r="C15" s="70">
        <v>0</v>
      </c>
      <c r="D15" s="70">
        <v>0</v>
      </c>
      <c r="E15" s="70">
        <v>1</v>
      </c>
      <c r="F15" s="70">
        <v>0</v>
      </c>
      <c r="G15" s="70">
        <v>0</v>
      </c>
      <c r="H15" s="70">
        <v>1</v>
      </c>
      <c r="I15" s="70">
        <v>0</v>
      </c>
      <c r="J15" s="70">
        <v>0</v>
      </c>
      <c r="K15" s="70">
        <v>0</v>
      </c>
      <c r="L15" s="70">
        <v>1</v>
      </c>
      <c r="M15" s="70">
        <v>0</v>
      </c>
      <c r="N15" s="70">
        <v>2</v>
      </c>
      <c r="O15" s="70">
        <v>0</v>
      </c>
      <c r="P15" s="70">
        <v>1</v>
      </c>
      <c r="Q15" s="70">
        <v>10</v>
      </c>
      <c r="R15" s="70">
        <v>0</v>
      </c>
      <c r="S15" s="70">
        <v>1</v>
      </c>
      <c r="T15" s="70">
        <v>1</v>
      </c>
      <c r="U15" s="70">
        <v>2</v>
      </c>
      <c r="V15" s="70">
        <v>1</v>
      </c>
      <c r="W15" s="70">
        <v>1</v>
      </c>
      <c r="X15" s="58">
        <v>5</v>
      </c>
      <c r="Y15" s="58">
        <v>17</v>
      </c>
    </row>
    <row r="16" spans="1:25" ht="15" customHeight="1">
      <c r="A16" s="73"/>
      <c r="B16" s="70" t="s">
        <v>7</v>
      </c>
      <c r="C16" s="70">
        <v>0</v>
      </c>
      <c r="D16" s="70">
        <v>1</v>
      </c>
      <c r="E16" s="70">
        <v>10</v>
      </c>
      <c r="F16" s="70">
        <v>1</v>
      </c>
      <c r="G16" s="70">
        <v>1</v>
      </c>
      <c r="H16" s="70">
        <v>2</v>
      </c>
      <c r="I16" s="70">
        <v>0</v>
      </c>
      <c r="J16" s="70">
        <v>3</v>
      </c>
      <c r="K16" s="70">
        <v>0</v>
      </c>
      <c r="L16" s="70">
        <v>2</v>
      </c>
      <c r="M16" s="70">
        <v>0</v>
      </c>
      <c r="N16" s="70">
        <v>0</v>
      </c>
      <c r="O16" s="70">
        <v>0</v>
      </c>
      <c r="P16" s="70">
        <v>0</v>
      </c>
      <c r="Q16" s="70">
        <v>6</v>
      </c>
      <c r="R16" s="70">
        <v>1</v>
      </c>
      <c r="S16" s="70">
        <v>0</v>
      </c>
      <c r="T16" s="70">
        <v>0</v>
      </c>
      <c r="U16" s="70">
        <v>1</v>
      </c>
      <c r="V16" s="70">
        <v>0</v>
      </c>
      <c r="W16" s="70">
        <v>0</v>
      </c>
      <c r="X16" s="58">
        <v>20</v>
      </c>
      <c r="Y16" s="58">
        <v>8</v>
      </c>
    </row>
    <row r="17" spans="1:25" ht="15" customHeight="1">
      <c r="A17" s="73"/>
      <c r="B17" s="70" t="s">
        <v>8</v>
      </c>
      <c r="C17" s="70">
        <v>0</v>
      </c>
      <c r="D17" s="70">
        <v>2</v>
      </c>
      <c r="E17" s="70">
        <v>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1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58">
        <v>4</v>
      </c>
      <c r="Y17" s="58">
        <v>0</v>
      </c>
    </row>
    <row r="18" spans="1:25" ht="15" customHeight="1">
      <c r="A18" s="73"/>
      <c r="B18" s="70" t="s">
        <v>9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1</v>
      </c>
      <c r="J18" s="70">
        <v>1</v>
      </c>
      <c r="K18" s="70">
        <v>0</v>
      </c>
      <c r="L18" s="70">
        <v>2</v>
      </c>
      <c r="M18" s="70">
        <v>0</v>
      </c>
      <c r="N18" s="70">
        <v>0</v>
      </c>
      <c r="O18" s="70">
        <v>1</v>
      </c>
      <c r="P18" s="70">
        <v>1</v>
      </c>
      <c r="Q18" s="70">
        <v>1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58">
        <v>4</v>
      </c>
      <c r="Y18" s="58">
        <v>3</v>
      </c>
    </row>
    <row r="19" spans="1:25" ht="15" customHeight="1">
      <c r="A19" s="73"/>
      <c r="B19" s="70" t="s">
        <v>10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1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58">
        <v>1</v>
      </c>
      <c r="Y19" s="58">
        <v>0</v>
      </c>
    </row>
    <row r="20" spans="1:25" ht="15" customHeight="1">
      <c r="A20" s="73"/>
      <c r="B20" s="70" t="s">
        <v>11</v>
      </c>
      <c r="C20" s="70">
        <v>0</v>
      </c>
      <c r="D20" s="70">
        <v>0</v>
      </c>
      <c r="E20" s="70">
        <v>1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1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58">
        <v>2</v>
      </c>
      <c r="Y20" s="58">
        <v>0</v>
      </c>
    </row>
    <row r="21" spans="1:25" ht="15" customHeight="1">
      <c r="A21" s="74"/>
      <c r="B21" s="70" t="s">
        <v>12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70">
        <v>1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58">
        <v>1</v>
      </c>
      <c r="Y21" s="58">
        <v>0</v>
      </c>
    </row>
    <row r="22" spans="1:25" ht="15" customHeight="1">
      <c r="A22" s="72" t="s">
        <v>13</v>
      </c>
      <c r="B22" s="70" t="s">
        <v>5</v>
      </c>
      <c r="C22" s="70">
        <v>4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3</v>
      </c>
      <c r="O22" s="70">
        <v>1</v>
      </c>
      <c r="P22" s="70">
        <v>0</v>
      </c>
      <c r="Q22" s="70">
        <v>0</v>
      </c>
      <c r="R22" s="70">
        <v>0</v>
      </c>
      <c r="S22" s="70">
        <v>1</v>
      </c>
      <c r="T22" s="70">
        <v>0</v>
      </c>
      <c r="U22" s="70">
        <v>0</v>
      </c>
      <c r="V22" s="70">
        <v>0</v>
      </c>
      <c r="W22" s="70">
        <v>0</v>
      </c>
      <c r="X22" s="58">
        <v>7</v>
      </c>
      <c r="Y22" s="58">
        <v>2</v>
      </c>
    </row>
    <row r="23" spans="1:25" ht="15" customHeight="1">
      <c r="A23" s="73"/>
      <c r="B23" s="70" t="s">
        <v>6</v>
      </c>
      <c r="C23" s="70">
        <v>1</v>
      </c>
      <c r="D23" s="70">
        <v>2</v>
      </c>
      <c r="E23" s="70">
        <v>0</v>
      </c>
      <c r="F23" s="70">
        <v>3</v>
      </c>
      <c r="G23" s="70">
        <v>1</v>
      </c>
      <c r="H23" s="70">
        <v>0</v>
      </c>
      <c r="I23" s="70">
        <v>0</v>
      </c>
      <c r="J23" s="70">
        <v>1</v>
      </c>
      <c r="K23" s="70">
        <v>0</v>
      </c>
      <c r="L23" s="70">
        <v>0</v>
      </c>
      <c r="M23" s="70">
        <v>1</v>
      </c>
      <c r="N23" s="70">
        <v>1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58">
        <v>10</v>
      </c>
      <c r="Y23" s="58">
        <v>0</v>
      </c>
    </row>
    <row r="24" spans="1:25" ht="15" customHeight="1">
      <c r="A24" s="73"/>
      <c r="B24" s="70" t="s">
        <v>7</v>
      </c>
      <c r="C24" s="70">
        <v>0</v>
      </c>
      <c r="D24" s="70">
        <v>0</v>
      </c>
      <c r="E24" s="70">
        <v>0</v>
      </c>
      <c r="F24" s="70">
        <v>6</v>
      </c>
      <c r="G24" s="70">
        <v>1</v>
      </c>
      <c r="H24" s="70">
        <v>0</v>
      </c>
      <c r="I24" s="70">
        <v>1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58">
        <v>8</v>
      </c>
      <c r="Y24" s="58">
        <v>0</v>
      </c>
    </row>
    <row r="25" spans="1:25" ht="15" customHeight="1">
      <c r="A25" s="73"/>
      <c r="B25" s="70" t="s">
        <v>9</v>
      </c>
      <c r="C25" s="70">
        <v>2</v>
      </c>
      <c r="D25" s="70">
        <v>3</v>
      </c>
      <c r="E25" s="70">
        <v>2</v>
      </c>
      <c r="F25" s="70">
        <v>4</v>
      </c>
      <c r="G25" s="70">
        <v>1</v>
      </c>
      <c r="H25" s="70">
        <v>0</v>
      </c>
      <c r="I25" s="70">
        <v>2</v>
      </c>
      <c r="J25" s="70">
        <v>0</v>
      </c>
      <c r="K25" s="70">
        <v>0</v>
      </c>
      <c r="L25" s="70">
        <v>0</v>
      </c>
      <c r="M25" s="70">
        <v>0</v>
      </c>
      <c r="N25" s="70">
        <v>1</v>
      </c>
      <c r="O25" s="70">
        <v>1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58">
        <v>15</v>
      </c>
      <c r="Y25" s="58">
        <v>1</v>
      </c>
    </row>
    <row r="26" spans="1:25" ht="15" customHeight="1">
      <c r="A26" s="74"/>
      <c r="B26" s="70" t="s">
        <v>10</v>
      </c>
      <c r="C26" s="70">
        <v>0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1</v>
      </c>
      <c r="T26" s="70">
        <v>0</v>
      </c>
      <c r="U26" s="70">
        <v>0</v>
      </c>
      <c r="V26" s="70">
        <v>0</v>
      </c>
      <c r="W26" s="70">
        <v>0</v>
      </c>
      <c r="X26" s="58">
        <v>0</v>
      </c>
      <c r="Y26" s="58">
        <v>1</v>
      </c>
    </row>
    <row r="27" spans="1:25" ht="15" customHeight="1">
      <c r="A27" s="72" t="s">
        <v>14</v>
      </c>
      <c r="B27" s="70" t="s">
        <v>5</v>
      </c>
      <c r="C27" s="70">
        <v>0</v>
      </c>
      <c r="D27" s="70">
        <v>1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1</v>
      </c>
      <c r="K27" s="70">
        <v>1</v>
      </c>
      <c r="L27" s="70">
        <v>0</v>
      </c>
      <c r="M27" s="70">
        <v>0</v>
      </c>
      <c r="N27" s="70">
        <v>0</v>
      </c>
      <c r="O27" s="70">
        <v>0</v>
      </c>
      <c r="P27" s="70">
        <v>1</v>
      </c>
      <c r="Q27" s="70">
        <v>1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58">
        <v>3</v>
      </c>
      <c r="Y27" s="58">
        <v>2</v>
      </c>
    </row>
    <row r="28" spans="1:25" ht="15" customHeight="1">
      <c r="A28" s="73"/>
      <c r="B28" s="70" t="s">
        <v>6</v>
      </c>
      <c r="C28" s="70">
        <v>0</v>
      </c>
      <c r="D28" s="70">
        <v>2</v>
      </c>
      <c r="E28" s="70">
        <v>1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4</v>
      </c>
      <c r="P28" s="70">
        <v>0</v>
      </c>
      <c r="Q28" s="70">
        <v>1</v>
      </c>
      <c r="R28" s="70">
        <v>3</v>
      </c>
      <c r="S28" s="70">
        <v>3</v>
      </c>
      <c r="T28" s="70">
        <v>0</v>
      </c>
      <c r="U28" s="70">
        <v>2</v>
      </c>
      <c r="V28" s="70">
        <v>2</v>
      </c>
      <c r="W28" s="70">
        <v>1</v>
      </c>
      <c r="X28" s="58">
        <v>3</v>
      </c>
      <c r="Y28" s="58">
        <v>16</v>
      </c>
    </row>
    <row r="29" spans="1:25" ht="15" customHeight="1">
      <c r="A29" s="73"/>
      <c r="B29" s="70" t="s">
        <v>7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1</v>
      </c>
      <c r="K29" s="70">
        <v>0</v>
      </c>
      <c r="L29" s="70">
        <v>1</v>
      </c>
      <c r="M29" s="70">
        <v>0</v>
      </c>
      <c r="N29" s="70">
        <v>1</v>
      </c>
      <c r="O29" s="70">
        <v>0</v>
      </c>
      <c r="P29" s="70">
        <v>3</v>
      </c>
      <c r="Q29" s="70">
        <v>0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0</v>
      </c>
      <c r="X29" s="58">
        <v>3</v>
      </c>
      <c r="Y29" s="58">
        <v>3</v>
      </c>
    </row>
    <row r="30" spans="1:25" ht="15" customHeight="1">
      <c r="A30" s="73"/>
      <c r="B30" s="70" t="s">
        <v>8</v>
      </c>
      <c r="C30" s="70">
        <v>0</v>
      </c>
      <c r="D30" s="70">
        <v>0</v>
      </c>
      <c r="E30" s="70">
        <v>1</v>
      </c>
      <c r="F30" s="70">
        <v>0</v>
      </c>
      <c r="G30" s="70">
        <v>0</v>
      </c>
      <c r="H30" s="70">
        <v>0</v>
      </c>
      <c r="I30" s="70">
        <v>1</v>
      </c>
      <c r="J30" s="70">
        <v>0</v>
      </c>
      <c r="K30" s="70">
        <v>0</v>
      </c>
      <c r="L30" s="70">
        <v>2</v>
      </c>
      <c r="M30" s="70">
        <v>0</v>
      </c>
      <c r="N30" s="70">
        <v>1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1</v>
      </c>
      <c r="V30" s="70">
        <v>0</v>
      </c>
      <c r="W30" s="70">
        <v>1</v>
      </c>
      <c r="X30" s="58">
        <v>5</v>
      </c>
      <c r="Y30" s="58">
        <v>2</v>
      </c>
    </row>
    <row r="31" spans="1:25" ht="15" customHeight="1">
      <c r="A31" s="73"/>
      <c r="B31" s="70" t="s">
        <v>9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1</v>
      </c>
      <c r="I31" s="70">
        <v>4</v>
      </c>
      <c r="J31" s="70">
        <v>3</v>
      </c>
      <c r="K31" s="70">
        <v>2</v>
      </c>
      <c r="L31" s="70">
        <v>4</v>
      </c>
      <c r="M31" s="70">
        <v>2</v>
      </c>
      <c r="N31" s="70">
        <v>5</v>
      </c>
      <c r="O31" s="70">
        <v>1</v>
      </c>
      <c r="P31" s="70">
        <v>0</v>
      </c>
      <c r="Q31" s="70">
        <v>0</v>
      </c>
      <c r="R31" s="70">
        <v>1</v>
      </c>
      <c r="S31" s="70">
        <v>0</v>
      </c>
      <c r="T31" s="70">
        <v>1</v>
      </c>
      <c r="U31" s="70">
        <v>0</v>
      </c>
      <c r="V31" s="70">
        <v>4</v>
      </c>
      <c r="W31" s="70">
        <v>0</v>
      </c>
      <c r="X31" s="58">
        <v>21</v>
      </c>
      <c r="Y31" s="58">
        <v>7</v>
      </c>
    </row>
    <row r="32" spans="1:25" ht="15" customHeight="1">
      <c r="A32" s="73"/>
      <c r="B32" s="70" t="s">
        <v>10</v>
      </c>
      <c r="C32" s="70">
        <v>0</v>
      </c>
      <c r="D32" s="70">
        <v>1</v>
      </c>
      <c r="E32" s="70">
        <v>0</v>
      </c>
      <c r="F32" s="70">
        <v>0</v>
      </c>
      <c r="G32" s="70">
        <v>1</v>
      </c>
      <c r="H32" s="70">
        <v>1</v>
      </c>
      <c r="I32" s="70">
        <v>0</v>
      </c>
      <c r="J32" s="70">
        <v>0</v>
      </c>
      <c r="K32" s="70">
        <v>0</v>
      </c>
      <c r="L32" s="70">
        <v>1</v>
      </c>
      <c r="M32" s="70">
        <v>0</v>
      </c>
      <c r="N32" s="70">
        <v>0</v>
      </c>
      <c r="O32" s="70">
        <v>1</v>
      </c>
      <c r="P32" s="70">
        <v>0</v>
      </c>
      <c r="Q32" s="70">
        <v>0</v>
      </c>
      <c r="R32" s="70">
        <v>1</v>
      </c>
      <c r="S32" s="70">
        <v>0</v>
      </c>
      <c r="T32" s="70">
        <v>0</v>
      </c>
      <c r="U32" s="70">
        <v>0</v>
      </c>
      <c r="V32" s="70">
        <v>2</v>
      </c>
      <c r="W32" s="70">
        <v>0</v>
      </c>
      <c r="X32" s="58">
        <v>4</v>
      </c>
      <c r="Y32" s="58">
        <v>4</v>
      </c>
    </row>
    <row r="33" spans="1:25" ht="15" customHeight="1">
      <c r="A33" s="74"/>
      <c r="B33" s="70" t="s">
        <v>12</v>
      </c>
      <c r="C33" s="70">
        <v>1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1</v>
      </c>
      <c r="T33" s="70">
        <v>0</v>
      </c>
      <c r="U33" s="70">
        <v>0</v>
      </c>
      <c r="V33" s="70">
        <v>3</v>
      </c>
      <c r="W33" s="70">
        <v>0</v>
      </c>
      <c r="X33" s="58">
        <v>1</v>
      </c>
      <c r="Y33" s="58">
        <v>4</v>
      </c>
    </row>
    <row r="34" spans="1:25" ht="15" customHeight="1">
      <c r="A34" s="72" t="s">
        <v>15</v>
      </c>
      <c r="B34" s="70" t="s">
        <v>5</v>
      </c>
      <c r="C34" s="70">
        <v>0</v>
      </c>
      <c r="D34" s="70">
        <v>1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1</v>
      </c>
      <c r="T34" s="70">
        <v>0</v>
      </c>
      <c r="U34" s="70">
        <v>0</v>
      </c>
      <c r="V34" s="70">
        <v>0</v>
      </c>
      <c r="W34" s="70">
        <v>0</v>
      </c>
      <c r="X34" s="58">
        <v>1</v>
      </c>
      <c r="Y34" s="58">
        <v>1</v>
      </c>
    </row>
    <row r="35" spans="1:25" ht="15" customHeight="1">
      <c r="A35" s="73"/>
      <c r="B35" s="70" t="s">
        <v>6</v>
      </c>
      <c r="C35" s="70">
        <v>0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1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0</v>
      </c>
      <c r="X35" s="58">
        <v>1</v>
      </c>
      <c r="Y35" s="58">
        <v>0</v>
      </c>
    </row>
    <row r="36" spans="1:25" ht="15" customHeight="1">
      <c r="A36" s="74"/>
      <c r="B36" s="70" t="s">
        <v>9</v>
      </c>
      <c r="C36" s="70">
        <v>0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1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1</v>
      </c>
      <c r="P36" s="70">
        <v>1</v>
      </c>
      <c r="Q36" s="70">
        <v>0</v>
      </c>
      <c r="R36" s="70">
        <v>0</v>
      </c>
      <c r="S36" s="70">
        <v>1</v>
      </c>
      <c r="T36" s="70">
        <v>0</v>
      </c>
      <c r="U36" s="70">
        <v>1</v>
      </c>
      <c r="V36" s="70">
        <v>0</v>
      </c>
      <c r="W36" s="70">
        <v>0</v>
      </c>
      <c r="X36" s="58">
        <v>1</v>
      </c>
      <c r="Y36" s="58">
        <v>4</v>
      </c>
    </row>
    <row r="37" spans="1:25" ht="15" customHeight="1">
      <c r="A37" s="72" t="s">
        <v>16</v>
      </c>
      <c r="B37" s="70" t="s">
        <v>5</v>
      </c>
      <c r="C37" s="70">
        <v>2</v>
      </c>
      <c r="D37" s="70">
        <v>3</v>
      </c>
      <c r="E37" s="70">
        <v>1</v>
      </c>
      <c r="F37" s="70">
        <v>1</v>
      </c>
      <c r="G37" s="70">
        <v>0</v>
      </c>
      <c r="H37" s="70">
        <v>0</v>
      </c>
      <c r="I37" s="70">
        <v>1</v>
      </c>
      <c r="J37" s="70">
        <v>0</v>
      </c>
      <c r="K37" s="70">
        <v>1</v>
      </c>
      <c r="L37" s="70">
        <v>0</v>
      </c>
      <c r="M37" s="70">
        <v>2</v>
      </c>
      <c r="N37" s="70">
        <v>1</v>
      </c>
      <c r="O37" s="70">
        <v>0</v>
      </c>
      <c r="P37" s="70">
        <v>0</v>
      </c>
      <c r="Q37" s="70">
        <v>0</v>
      </c>
      <c r="R37" s="70">
        <v>7</v>
      </c>
      <c r="S37" s="70">
        <v>2</v>
      </c>
      <c r="T37" s="70">
        <v>2</v>
      </c>
      <c r="U37" s="70">
        <v>0</v>
      </c>
      <c r="V37" s="70">
        <v>0</v>
      </c>
      <c r="W37" s="70">
        <v>1</v>
      </c>
      <c r="X37" s="58">
        <v>12</v>
      </c>
      <c r="Y37" s="58">
        <v>12</v>
      </c>
    </row>
    <row r="38" spans="1:25" ht="15" customHeight="1">
      <c r="A38" s="73"/>
      <c r="B38" s="70" t="s">
        <v>6</v>
      </c>
      <c r="C38" s="70">
        <v>1</v>
      </c>
      <c r="D38" s="70">
        <v>2</v>
      </c>
      <c r="E38" s="70">
        <v>1</v>
      </c>
      <c r="F38" s="70">
        <v>3</v>
      </c>
      <c r="G38" s="70">
        <v>0</v>
      </c>
      <c r="H38" s="70">
        <v>2</v>
      </c>
      <c r="I38" s="70">
        <v>0</v>
      </c>
      <c r="J38" s="70">
        <v>1</v>
      </c>
      <c r="K38" s="70">
        <v>1</v>
      </c>
      <c r="L38" s="70">
        <v>1</v>
      </c>
      <c r="M38" s="70">
        <v>1</v>
      </c>
      <c r="N38" s="70">
        <v>4</v>
      </c>
      <c r="O38" s="70">
        <v>2</v>
      </c>
      <c r="P38" s="70">
        <v>0</v>
      </c>
      <c r="Q38" s="70">
        <v>3</v>
      </c>
      <c r="R38" s="70">
        <v>8</v>
      </c>
      <c r="S38" s="70">
        <v>4</v>
      </c>
      <c r="T38" s="70">
        <v>7</v>
      </c>
      <c r="U38" s="70">
        <v>6</v>
      </c>
      <c r="V38" s="70">
        <v>14</v>
      </c>
      <c r="W38" s="70">
        <v>8</v>
      </c>
      <c r="X38" s="58">
        <v>17</v>
      </c>
      <c r="Y38" s="58">
        <v>52</v>
      </c>
    </row>
    <row r="39" spans="1:25" ht="15" customHeight="1">
      <c r="A39" s="73"/>
      <c r="B39" s="70" t="s">
        <v>7</v>
      </c>
      <c r="C39" s="70">
        <v>3</v>
      </c>
      <c r="D39" s="70">
        <v>1</v>
      </c>
      <c r="E39" s="70">
        <v>1</v>
      </c>
      <c r="F39" s="70">
        <v>85</v>
      </c>
      <c r="G39" s="70">
        <v>0</v>
      </c>
      <c r="H39" s="70">
        <v>1</v>
      </c>
      <c r="I39" s="70">
        <v>8</v>
      </c>
      <c r="J39" s="70">
        <v>1</v>
      </c>
      <c r="K39" s="70">
        <v>2</v>
      </c>
      <c r="L39" s="70">
        <v>1</v>
      </c>
      <c r="M39" s="70">
        <v>5</v>
      </c>
      <c r="N39" s="70">
        <v>7</v>
      </c>
      <c r="O39" s="70">
        <v>2</v>
      </c>
      <c r="P39" s="70">
        <v>0</v>
      </c>
      <c r="Q39" s="70">
        <v>1</v>
      </c>
      <c r="R39" s="70">
        <v>7</v>
      </c>
      <c r="S39" s="70">
        <v>0</v>
      </c>
      <c r="T39" s="70">
        <v>7</v>
      </c>
      <c r="U39" s="70">
        <v>6</v>
      </c>
      <c r="V39" s="70">
        <v>0</v>
      </c>
      <c r="W39" s="70">
        <v>2</v>
      </c>
      <c r="X39" s="58">
        <v>115</v>
      </c>
      <c r="Y39" s="58">
        <v>25</v>
      </c>
    </row>
    <row r="40" spans="1:25" ht="15" customHeight="1">
      <c r="A40" s="73"/>
      <c r="B40" s="70" t="s">
        <v>8</v>
      </c>
      <c r="C40" s="70">
        <v>2</v>
      </c>
      <c r="D40" s="70">
        <v>0</v>
      </c>
      <c r="E40" s="70">
        <v>0</v>
      </c>
      <c r="F40" s="70">
        <v>1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1</v>
      </c>
      <c r="P40" s="70">
        <v>0</v>
      </c>
      <c r="Q40" s="70">
        <v>0</v>
      </c>
      <c r="R40" s="70">
        <v>3</v>
      </c>
      <c r="S40" s="70">
        <v>0</v>
      </c>
      <c r="T40" s="70">
        <v>0</v>
      </c>
      <c r="U40" s="70">
        <v>0</v>
      </c>
      <c r="V40" s="70">
        <v>2</v>
      </c>
      <c r="W40" s="70">
        <v>0</v>
      </c>
      <c r="X40" s="58">
        <v>3</v>
      </c>
      <c r="Y40" s="58">
        <v>6</v>
      </c>
    </row>
    <row r="41" spans="1:25" ht="15" customHeight="1">
      <c r="A41" s="73"/>
      <c r="B41" s="70" t="s">
        <v>9</v>
      </c>
      <c r="C41" s="70">
        <v>1</v>
      </c>
      <c r="D41" s="70">
        <v>4</v>
      </c>
      <c r="E41" s="70">
        <v>0</v>
      </c>
      <c r="F41" s="70">
        <v>3</v>
      </c>
      <c r="G41" s="70">
        <v>0</v>
      </c>
      <c r="H41" s="70">
        <v>8</v>
      </c>
      <c r="I41" s="70">
        <v>6</v>
      </c>
      <c r="J41" s="70">
        <v>5</v>
      </c>
      <c r="K41" s="70">
        <v>5</v>
      </c>
      <c r="L41" s="70">
        <v>2</v>
      </c>
      <c r="M41" s="70">
        <v>1</v>
      </c>
      <c r="N41" s="70">
        <v>3</v>
      </c>
      <c r="O41" s="70">
        <v>3</v>
      </c>
      <c r="P41" s="70">
        <v>1</v>
      </c>
      <c r="Q41" s="70">
        <v>1</v>
      </c>
      <c r="R41" s="70">
        <v>2</v>
      </c>
      <c r="S41" s="70">
        <v>0</v>
      </c>
      <c r="T41" s="70">
        <v>1</v>
      </c>
      <c r="U41" s="70">
        <v>4</v>
      </c>
      <c r="V41" s="70">
        <v>1</v>
      </c>
      <c r="W41" s="70">
        <v>0</v>
      </c>
      <c r="X41" s="58">
        <v>38</v>
      </c>
      <c r="Y41" s="58">
        <v>13</v>
      </c>
    </row>
    <row r="42" spans="1:25" ht="15" customHeight="1">
      <c r="A42" s="73"/>
      <c r="B42" s="70" t="s">
        <v>10</v>
      </c>
      <c r="C42" s="70">
        <v>1</v>
      </c>
      <c r="D42" s="70">
        <v>0</v>
      </c>
      <c r="E42" s="70">
        <v>0</v>
      </c>
      <c r="F42" s="70">
        <v>1</v>
      </c>
      <c r="G42" s="70">
        <v>0</v>
      </c>
      <c r="H42" s="70">
        <v>2</v>
      </c>
      <c r="I42" s="70">
        <v>0</v>
      </c>
      <c r="J42" s="70">
        <v>0</v>
      </c>
      <c r="K42" s="70">
        <v>0</v>
      </c>
      <c r="L42" s="70">
        <v>0</v>
      </c>
      <c r="M42" s="70">
        <v>1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0">
        <v>0</v>
      </c>
      <c r="X42" s="58">
        <v>5</v>
      </c>
      <c r="Y42" s="58">
        <v>0</v>
      </c>
    </row>
    <row r="43" spans="1:25" ht="15" customHeight="1">
      <c r="A43" s="73"/>
      <c r="B43" s="70" t="s">
        <v>11</v>
      </c>
      <c r="C43" s="70">
        <v>1</v>
      </c>
      <c r="D43" s="70">
        <v>0</v>
      </c>
      <c r="E43" s="70">
        <v>0</v>
      </c>
      <c r="F43" s="70"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v>0</v>
      </c>
      <c r="V43" s="70">
        <v>0</v>
      </c>
      <c r="W43" s="70">
        <v>0</v>
      </c>
      <c r="X43" s="58">
        <v>1</v>
      </c>
      <c r="Y43" s="58">
        <v>0</v>
      </c>
    </row>
    <row r="44" spans="1:25" ht="15" customHeight="1">
      <c r="A44" s="74"/>
      <c r="B44" s="70" t="s">
        <v>12</v>
      </c>
      <c r="C44" s="70">
        <v>0</v>
      </c>
      <c r="D44" s="70">
        <v>1</v>
      </c>
      <c r="E44" s="70">
        <v>10</v>
      </c>
      <c r="F44" s="70">
        <v>1</v>
      </c>
      <c r="G44" s="70">
        <v>0</v>
      </c>
      <c r="H44" s="70">
        <v>5</v>
      </c>
      <c r="I44" s="70">
        <v>1</v>
      </c>
      <c r="J44" s="70">
        <v>8</v>
      </c>
      <c r="K44" s="70">
        <v>13</v>
      </c>
      <c r="L44" s="70">
        <v>9</v>
      </c>
      <c r="M44" s="70">
        <v>0</v>
      </c>
      <c r="N44" s="70">
        <v>0</v>
      </c>
      <c r="O44" s="70">
        <v>1</v>
      </c>
      <c r="P44" s="70">
        <v>1</v>
      </c>
      <c r="Q44" s="70">
        <v>5</v>
      </c>
      <c r="R44" s="70">
        <v>4</v>
      </c>
      <c r="S44" s="70">
        <v>0</v>
      </c>
      <c r="T44" s="70">
        <v>1</v>
      </c>
      <c r="U44" s="70">
        <v>0</v>
      </c>
      <c r="V44" s="70">
        <v>0</v>
      </c>
      <c r="W44" s="70">
        <v>3</v>
      </c>
      <c r="X44" s="58">
        <v>48</v>
      </c>
      <c r="Y44" s="58">
        <v>15</v>
      </c>
    </row>
    <row r="45" spans="1:25" ht="15" customHeight="1">
      <c r="A45" s="72" t="s">
        <v>17</v>
      </c>
      <c r="B45" s="70" t="s">
        <v>5</v>
      </c>
      <c r="C45" s="70">
        <v>0</v>
      </c>
      <c r="D45" s="70">
        <v>0</v>
      </c>
      <c r="E45" s="70">
        <v>0</v>
      </c>
      <c r="F45" s="70">
        <v>0</v>
      </c>
      <c r="G45" s="70">
        <v>4</v>
      </c>
      <c r="H45" s="70">
        <v>0</v>
      </c>
      <c r="I45" s="70">
        <v>0</v>
      </c>
      <c r="J45" s="70">
        <v>1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1</v>
      </c>
      <c r="V45" s="70">
        <v>0</v>
      </c>
      <c r="W45" s="70">
        <v>0</v>
      </c>
      <c r="X45" s="58">
        <v>5</v>
      </c>
      <c r="Y45" s="58">
        <v>1</v>
      </c>
    </row>
    <row r="46" spans="1:25" ht="15" customHeight="1">
      <c r="A46" s="73"/>
      <c r="B46" s="70" t="s">
        <v>6</v>
      </c>
      <c r="C46" s="70">
        <v>0</v>
      </c>
      <c r="D46" s="70">
        <v>1</v>
      </c>
      <c r="E46" s="70">
        <v>0</v>
      </c>
      <c r="F46" s="70">
        <v>1</v>
      </c>
      <c r="G46" s="70">
        <v>2</v>
      </c>
      <c r="H46" s="70">
        <v>0</v>
      </c>
      <c r="I46" s="70">
        <v>0</v>
      </c>
      <c r="J46" s="70">
        <v>1</v>
      </c>
      <c r="K46" s="70">
        <v>0</v>
      </c>
      <c r="L46" s="70">
        <v>0</v>
      </c>
      <c r="M46" s="70">
        <v>1</v>
      </c>
      <c r="N46" s="70">
        <v>2</v>
      </c>
      <c r="O46" s="70">
        <v>0</v>
      </c>
      <c r="P46" s="70">
        <v>0</v>
      </c>
      <c r="Q46" s="70">
        <v>1</v>
      </c>
      <c r="R46" s="70">
        <v>0</v>
      </c>
      <c r="S46" s="70">
        <v>0</v>
      </c>
      <c r="T46" s="70">
        <v>1</v>
      </c>
      <c r="U46" s="70">
        <v>1</v>
      </c>
      <c r="V46" s="70">
        <v>1</v>
      </c>
      <c r="W46" s="70">
        <v>0</v>
      </c>
      <c r="X46" s="58">
        <v>8</v>
      </c>
      <c r="Y46" s="58">
        <v>4</v>
      </c>
    </row>
    <row r="47" spans="1:25" ht="15" customHeight="1">
      <c r="A47" s="73"/>
      <c r="B47" s="70" t="s">
        <v>7</v>
      </c>
      <c r="C47" s="70">
        <v>0</v>
      </c>
      <c r="D47" s="70">
        <v>1</v>
      </c>
      <c r="E47" s="70">
        <v>0</v>
      </c>
      <c r="F47" s="70">
        <v>0</v>
      </c>
      <c r="G47" s="70">
        <v>0</v>
      </c>
      <c r="H47" s="70">
        <v>0</v>
      </c>
      <c r="I47" s="70">
        <v>1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1</v>
      </c>
      <c r="S47" s="70">
        <v>0</v>
      </c>
      <c r="T47" s="70">
        <v>0</v>
      </c>
      <c r="U47" s="70">
        <v>0</v>
      </c>
      <c r="V47" s="70">
        <v>0</v>
      </c>
      <c r="W47" s="70">
        <v>0</v>
      </c>
      <c r="X47" s="58">
        <v>2</v>
      </c>
      <c r="Y47" s="58">
        <v>1</v>
      </c>
    </row>
    <row r="48" spans="1:25" ht="15" customHeight="1">
      <c r="A48" s="73"/>
      <c r="B48" s="70" t="s">
        <v>9</v>
      </c>
      <c r="C48" s="70">
        <v>1</v>
      </c>
      <c r="D48" s="70">
        <v>4</v>
      </c>
      <c r="E48" s="70">
        <v>1</v>
      </c>
      <c r="F48" s="70">
        <v>0</v>
      </c>
      <c r="G48" s="70">
        <v>0</v>
      </c>
      <c r="H48" s="70">
        <v>1</v>
      </c>
      <c r="I48" s="70">
        <v>0</v>
      </c>
      <c r="J48" s="70">
        <v>0</v>
      </c>
      <c r="K48" s="70">
        <v>1</v>
      </c>
      <c r="L48" s="70">
        <v>0</v>
      </c>
      <c r="M48" s="70">
        <v>0</v>
      </c>
      <c r="N48" s="70">
        <v>1</v>
      </c>
      <c r="O48" s="70">
        <v>2</v>
      </c>
      <c r="P48" s="70">
        <v>0</v>
      </c>
      <c r="Q48" s="70">
        <v>1</v>
      </c>
      <c r="R48" s="70">
        <v>0</v>
      </c>
      <c r="S48" s="70">
        <v>0</v>
      </c>
      <c r="T48" s="70">
        <v>0</v>
      </c>
      <c r="U48" s="70">
        <v>1</v>
      </c>
      <c r="V48" s="70">
        <v>0</v>
      </c>
      <c r="W48" s="70">
        <v>3</v>
      </c>
      <c r="X48" s="58">
        <v>9</v>
      </c>
      <c r="Y48" s="58">
        <v>7</v>
      </c>
    </row>
    <row r="49" spans="1:25" ht="15" customHeight="1">
      <c r="A49" s="73"/>
      <c r="B49" s="70" t="s">
        <v>10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1</v>
      </c>
      <c r="L49" s="70">
        <v>0</v>
      </c>
      <c r="M49" s="70">
        <v>1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0</v>
      </c>
      <c r="V49" s="70">
        <v>0</v>
      </c>
      <c r="W49" s="70">
        <v>0</v>
      </c>
      <c r="X49" s="58">
        <v>2</v>
      </c>
      <c r="Y49" s="58">
        <v>0</v>
      </c>
    </row>
    <row r="50" spans="1:25" ht="15" customHeight="1">
      <c r="A50" s="74"/>
      <c r="B50" s="70" t="s">
        <v>11</v>
      </c>
      <c r="C50" s="70">
        <v>0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1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58">
        <v>0</v>
      </c>
      <c r="Y50" s="58">
        <v>1</v>
      </c>
    </row>
    <row r="51" spans="1:25" ht="15" customHeight="1">
      <c r="A51" s="72" t="s">
        <v>18</v>
      </c>
      <c r="B51" s="70" t="s">
        <v>5</v>
      </c>
      <c r="C51" s="70">
        <v>4</v>
      </c>
      <c r="D51" s="70">
        <v>2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v>0</v>
      </c>
      <c r="V51" s="70">
        <v>0</v>
      </c>
      <c r="W51" s="70">
        <v>0</v>
      </c>
      <c r="X51" s="58">
        <v>6</v>
      </c>
      <c r="Y51" s="58">
        <v>0</v>
      </c>
    </row>
    <row r="52" spans="1:25" ht="15" customHeight="1">
      <c r="A52" s="73"/>
      <c r="B52" s="70" t="s">
        <v>6</v>
      </c>
      <c r="C52" s="70">
        <v>2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0</v>
      </c>
      <c r="W52" s="70">
        <v>0</v>
      </c>
      <c r="X52" s="58">
        <v>2</v>
      </c>
      <c r="Y52" s="58">
        <v>0</v>
      </c>
    </row>
    <row r="53" spans="1:25" ht="15" customHeight="1">
      <c r="A53" s="74"/>
      <c r="B53" s="70" t="s">
        <v>10</v>
      </c>
      <c r="C53" s="70">
        <v>1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0</v>
      </c>
      <c r="X53" s="58">
        <v>1</v>
      </c>
      <c r="Y53" s="58">
        <v>0</v>
      </c>
    </row>
    <row r="54" spans="1:25" ht="15" customHeight="1">
      <c r="A54" s="72" t="s">
        <v>19</v>
      </c>
      <c r="B54" s="70" t="s">
        <v>5</v>
      </c>
      <c r="C54" s="70">
        <v>0</v>
      </c>
      <c r="D54" s="70">
        <v>0</v>
      </c>
      <c r="E54" s="70">
        <v>0</v>
      </c>
      <c r="F54" s="70">
        <v>0</v>
      </c>
      <c r="G54" s="70">
        <v>3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1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1</v>
      </c>
      <c r="U54" s="70">
        <v>0</v>
      </c>
      <c r="V54" s="70">
        <v>0</v>
      </c>
      <c r="W54" s="70">
        <v>0</v>
      </c>
      <c r="X54" s="58">
        <v>4</v>
      </c>
      <c r="Y54" s="58">
        <v>1</v>
      </c>
    </row>
    <row r="55" spans="1:25" ht="15" customHeight="1">
      <c r="A55" s="73"/>
      <c r="B55" s="70" t="s">
        <v>6</v>
      </c>
      <c r="C55" s="70">
        <v>0</v>
      </c>
      <c r="D55" s="70">
        <v>0</v>
      </c>
      <c r="E55" s="70">
        <v>1</v>
      </c>
      <c r="F55" s="70">
        <v>0</v>
      </c>
      <c r="G55" s="70">
        <v>0</v>
      </c>
      <c r="H55" s="70">
        <v>0</v>
      </c>
      <c r="I55" s="70">
        <v>0</v>
      </c>
      <c r="J55" s="70">
        <v>1</v>
      </c>
      <c r="K55" s="70">
        <v>0</v>
      </c>
      <c r="L55" s="70">
        <v>0</v>
      </c>
      <c r="M55" s="70">
        <v>0</v>
      </c>
      <c r="N55" s="70">
        <v>1</v>
      </c>
      <c r="O55" s="70">
        <v>1</v>
      </c>
      <c r="P55" s="70">
        <v>0</v>
      </c>
      <c r="Q55" s="70">
        <v>0</v>
      </c>
      <c r="R55" s="70">
        <v>1</v>
      </c>
      <c r="S55" s="70">
        <v>0</v>
      </c>
      <c r="T55" s="70">
        <v>3</v>
      </c>
      <c r="U55" s="70">
        <v>0</v>
      </c>
      <c r="V55" s="70">
        <v>0</v>
      </c>
      <c r="W55" s="70">
        <v>1</v>
      </c>
      <c r="X55" s="58">
        <v>3</v>
      </c>
      <c r="Y55" s="58">
        <v>6</v>
      </c>
    </row>
    <row r="56" spans="1:25" ht="15" customHeight="1">
      <c r="A56" s="73"/>
      <c r="B56" s="70" t="s">
        <v>7</v>
      </c>
      <c r="C56" s="70">
        <v>0</v>
      </c>
      <c r="D56" s="70">
        <v>0</v>
      </c>
      <c r="E56" s="70">
        <v>0</v>
      </c>
      <c r="F56" s="70">
        <v>0</v>
      </c>
      <c r="G56" s="70">
        <v>1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1</v>
      </c>
      <c r="N56" s="70">
        <v>1</v>
      </c>
      <c r="O56" s="70">
        <v>1</v>
      </c>
      <c r="P56" s="70">
        <v>0</v>
      </c>
      <c r="Q56" s="70">
        <v>2</v>
      </c>
      <c r="R56" s="70">
        <v>0</v>
      </c>
      <c r="S56" s="70">
        <v>0</v>
      </c>
      <c r="T56" s="70">
        <v>1</v>
      </c>
      <c r="U56" s="70">
        <v>0</v>
      </c>
      <c r="V56" s="70">
        <v>0</v>
      </c>
      <c r="W56" s="70">
        <v>0</v>
      </c>
      <c r="X56" s="58">
        <v>3</v>
      </c>
      <c r="Y56" s="58">
        <v>4</v>
      </c>
    </row>
    <row r="57" spans="1:25" ht="15" customHeight="1">
      <c r="A57" s="73"/>
      <c r="B57" s="70" t="s">
        <v>8</v>
      </c>
      <c r="C57" s="70">
        <v>1</v>
      </c>
      <c r="D57" s="70">
        <v>2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58">
        <v>3</v>
      </c>
      <c r="Y57" s="58">
        <v>0</v>
      </c>
    </row>
    <row r="58" spans="1:25" ht="15" customHeight="1">
      <c r="A58" s="76"/>
      <c r="B58" s="70" t="s">
        <v>9</v>
      </c>
      <c r="C58" s="70">
        <v>0</v>
      </c>
      <c r="D58" s="70">
        <v>0</v>
      </c>
      <c r="E58" s="70">
        <v>0</v>
      </c>
      <c r="F58" s="70">
        <v>2</v>
      </c>
      <c r="G58" s="70">
        <v>1</v>
      </c>
      <c r="H58" s="70">
        <v>0</v>
      </c>
      <c r="I58" s="70">
        <v>1</v>
      </c>
      <c r="J58" s="70">
        <v>0</v>
      </c>
      <c r="K58" s="70">
        <v>0</v>
      </c>
      <c r="L58" s="70">
        <v>3</v>
      </c>
      <c r="M58" s="70">
        <v>0</v>
      </c>
      <c r="N58" s="70">
        <v>29</v>
      </c>
      <c r="O58" s="70">
        <v>4</v>
      </c>
      <c r="P58" s="70">
        <v>1</v>
      </c>
      <c r="Q58" s="70">
        <v>0</v>
      </c>
      <c r="R58" s="70">
        <v>0</v>
      </c>
      <c r="S58" s="70">
        <v>1</v>
      </c>
      <c r="T58" s="70">
        <v>1</v>
      </c>
      <c r="U58" s="70">
        <v>0</v>
      </c>
      <c r="V58" s="70">
        <v>0</v>
      </c>
      <c r="W58" s="70">
        <v>0</v>
      </c>
      <c r="X58" s="58">
        <v>36</v>
      </c>
      <c r="Y58" s="58">
        <v>7</v>
      </c>
    </row>
    <row r="59" spans="1:25" ht="15" customHeight="1">
      <c r="A59" s="73"/>
      <c r="B59" s="70" t="s">
        <v>10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8</v>
      </c>
      <c r="O59" s="70">
        <v>1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1</v>
      </c>
      <c r="X59" s="58">
        <v>8</v>
      </c>
      <c r="Y59" s="58">
        <v>2</v>
      </c>
    </row>
    <row r="60" spans="1:25" ht="15" customHeight="1">
      <c r="A60" s="74"/>
      <c r="B60" s="70" t="s">
        <v>12</v>
      </c>
      <c r="C60" s="70">
        <v>0</v>
      </c>
      <c r="D60" s="70">
        <v>0</v>
      </c>
      <c r="E60" s="70">
        <v>0</v>
      </c>
      <c r="F60" s="70">
        <v>0</v>
      </c>
      <c r="G60" s="70">
        <v>3</v>
      </c>
      <c r="H60" s="70">
        <v>0</v>
      </c>
      <c r="I60" s="70">
        <v>0</v>
      </c>
      <c r="J60" s="70">
        <v>0</v>
      </c>
      <c r="K60" s="70">
        <v>7</v>
      </c>
      <c r="L60" s="70">
        <v>0</v>
      </c>
      <c r="M60" s="70">
        <v>0</v>
      </c>
      <c r="N60" s="70">
        <v>1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v>0</v>
      </c>
      <c r="V60" s="70">
        <v>0</v>
      </c>
      <c r="W60" s="70">
        <v>1</v>
      </c>
      <c r="X60" s="58">
        <v>11</v>
      </c>
      <c r="Y60" s="58">
        <v>1</v>
      </c>
    </row>
    <row r="61" spans="1:25" ht="15" customHeight="1">
      <c r="A61" s="72" t="s">
        <v>20</v>
      </c>
      <c r="B61" s="70" t="s">
        <v>5</v>
      </c>
      <c r="C61" s="70">
        <v>2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3</v>
      </c>
      <c r="O61" s="70">
        <v>5</v>
      </c>
      <c r="P61" s="70">
        <v>0</v>
      </c>
      <c r="Q61" s="70">
        <v>0</v>
      </c>
      <c r="R61" s="70">
        <v>1</v>
      </c>
      <c r="S61" s="70">
        <v>0</v>
      </c>
      <c r="T61" s="70">
        <v>0</v>
      </c>
      <c r="U61" s="70">
        <v>5</v>
      </c>
      <c r="V61" s="70">
        <v>1</v>
      </c>
      <c r="W61" s="70">
        <v>1</v>
      </c>
      <c r="X61" s="58">
        <v>5</v>
      </c>
      <c r="Y61" s="58">
        <v>13</v>
      </c>
    </row>
    <row r="62" spans="1:25" ht="15" customHeight="1">
      <c r="A62" s="73"/>
      <c r="B62" s="70" t="s">
        <v>6</v>
      </c>
      <c r="C62" s="70">
        <v>2</v>
      </c>
      <c r="D62" s="70">
        <v>2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1</v>
      </c>
      <c r="K62" s="70">
        <v>0</v>
      </c>
      <c r="L62" s="70">
        <v>2</v>
      </c>
      <c r="M62" s="70">
        <v>3</v>
      </c>
      <c r="N62" s="70">
        <v>6</v>
      </c>
      <c r="O62" s="70">
        <v>4</v>
      </c>
      <c r="P62" s="70">
        <v>0</v>
      </c>
      <c r="Q62" s="70">
        <v>0</v>
      </c>
      <c r="R62" s="70">
        <v>0</v>
      </c>
      <c r="S62" s="70">
        <v>4</v>
      </c>
      <c r="T62" s="70">
        <v>2</v>
      </c>
      <c r="U62" s="70">
        <v>2</v>
      </c>
      <c r="V62" s="70">
        <v>7</v>
      </c>
      <c r="W62" s="70">
        <v>5</v>
      </c>
      <c r="X62" s="58">
        <v>16</v>
      </c>
      <c r="Y62" s="58">
        <v>24</v>
      </c>
    </row>
    <row r="63" spans="1:25" ht="15" customHeight="1">
      <c r="A63" s="73"/>
      <c r="B63" s="70" t="s">
        <v>7</v>
      </c>
      <c r="C63" s="70">
        <v>3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1</v>
      </c>
      <c r="K63" s="70">
        <v>6</v>
      </c>
      <c r="L63" s="70">
        <v>0</v>
      </c>
      <c r="M63" s="70">
        <v>0</v>
      </c>
      <c r="N63" s="70">
        <v>8</v>
      </c>
      <c r="O63" s="70">
        <v>5</v>
      </c>
      <c r="P63" s="70">
        <v>0</v>
      </c>
      <c r="Q63" s="70">
        <v>2</v>
      </c>
      <c r="R63" s="70">
        <v>0</v>
      </c>
      <c r="S63" s="70">
        <v>1</v>
      </c>
      <c r="T63" s="70">
        <v>1</v>
      </c>
      <c r="U63" s="70">
        <v>2</v>
      </c>
      <c r="V63" s="70">
        <v>0</v>
      </c>
      <c r="W63" s="70">
        <v>0</v>
      </c>
      <c r="X63" s="58">
        <v>18</v>
      </c>
      <c r="Y63" s="58">
        <v>11</v>
      </c>
    </row>
    <row r="64" spans="1:25" ht="15" customHeight="1">
      <c r="A64" s="73"/>
      <c r="B64" s="70" t="s">
        <v>8</v>
      </c>
      <c r="C64" s="70">
        <v>0</v>
      </c>
      <c r="D64" s="70">
        <v>0</v>
      </c>
      <c r="E64" s="70">
        <v>0</v>
      </c>
      <c r="F64" s="70">
        <v>0</v>
      </c>
      <c r="G64" s="70">
        <v>1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1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1</v>
      </c>
      <c r="W64" s="70">
        <v>0</v>
      </c>
      <c r="X64" s="58">
        <v>1</v>
      </c>
      <c r="Y64" s="58">
        <v>2</v>
      </c>
    </row>
    <row r="65" spans="1:25" ht="15" customHeight="1">
      <c r="A65" s="73"/>
      <c r="B65" s="70" t="s">
        <v>9</v>
      </c>
      <c r="C65" s="70">
        <v>1</v>
      </c>
      <c r="D65" s="70">
        <v>1</v>
      </c>
      <c r="E65" s="70">
        <v>0</v>
      </c>
      <c r="F65" s="70">
        <v>5</v>
      </c>
      <c r="G65" s="70">
        <v>1</v>
      </c>
      <c r="H65" s="70">
        <v>5</v>
      </c>
      <c r="I65" s="70">
        <v>3</v>
      </c>
      <c r="J65" s="70">
        <v>1</v>
      </c>
      <c r="K65" s="70">
        <v>0</v>
      </c>
      <c r="L65" s="70">
        <v>1</v>
      </c>
      <c r="M65" s="70">
        <v>1</v>
      </c>
      <c r="N65" s="70">
        <v>1</v>
      </c>
      <c r="O65" s="70">
        <v>2</v>
      </c>
      <c r="P65" s="70">
        <v>0</v>
      </c>
      <c r="Q65" s="70">
        <v>0</v>
      </c>
      <c r="R65" s="70">
        <v>1</v>
      </c>
      <c r="S65" s="70">
        <v>1</v>
      </c>
      <c r="T65" s="70">
        <v>1</v>
      </c>
      <c r="U65" s="70">
        <v>3</v>
      </c>
      <c r="V65" s="70">
        <v>3</v>
      </c>
      <c r="W65" s="70">
        <v>2</v>
      </c>
      <c r="X65" s="58">
        <v>20</v>
      </c>
      <c r="Y65" s="58">
        <v>13</v>
      </c>
    </row>
    <row r="66" spans="1:25" ht="15" customHeight="1">
      <c r="A66" s="73"/>
      <c r="B66" s="70" t="s">
        <v>10</v>
      </c>
      <c r="C66" s="70">
        <v>0</v>
      </c>
      <c r="D66" s="70">
        <v>0</v>
      </c>
      <c r="E66" s="70">
        <v>0</v>
      </c>
      <c r="F66" s="70">
        <v>0</v>
      </c>
      <c r="G66" s="70">
        <v>0</v>
      </c>
      <c r="H66" s="70">
        <v>2</v>
      </c>
      <c r="I66" s="70">
        <v>1</v>
      </c>
      <c r="J66" s="70">
        <v>0</v>
      </c>
      <c r="K66" s="70">
        <v>0</v>
      </c>
      <c r="L66" s="70">
        <v>0</v>
      </c>
      <c r="M66" s="70">
        <v>0</v>
      </c>
      <c r="N66" s="70">
        <v>2</v>
      </c>
      <c r="O66" s="70">
        <v>1</v>
      </c>
      <c r="P66" s="70">
        <v>0</v>
      </c>
      <c r="Q66" s="70">
        <v>1</v>
      </c>
      <c r="R66" s="70">
        <v>0</v>
      </c>
      <c r="S66" s="70">
        <v>0</v>
      </c>
      <c r="T66" s="70">
        <v>0</v>
      </c>
      <c r="U66" s="70">
        <v>3</v>
      </c>
      <c r="V66" s="70">
        <v>0</v>
      </c>
      <c r="W66" s="70">
        <v>0</v>
      </c>
      <c r="X66" s="58">
        <v>5</v>
      </c>
      <c r="Y66" s="58">
        <v>5</v>
      </c>
    </row>
    <row r="67" spans="1:25" ht="15" customHeight="1">
      <c r="A67" s="74"/>
      <c r="B67" s="70" t="s">
        <v>12</v>
      </c>
      <c r="C67" s="70">
        <v>0</v>
      </c>
      <c r="D67" s="70">
        <v>0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1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58">
        <v>0</v>
      </c>
      <c r="Y67" s="58">
        <v>1</v>
      </c>
    </row>
    <row r="68" spans="1:25" ht="15" customHeight="1">
      <c r="A68" s="72" t="s">
        <v>21</v>
      </c>
      <c r="B68" s="70" t="s">
        <v>5</v>
      </c>
      <c r="C68" s="70">
        <v>3</v>
      </c>
      <c r="D68" s="70">
        <v>7</v>
      </c>
      <c r="E68" s="70">
        <v>4</v>
      </c>
      <c r="F68" s="70">
        <v>4</v>
      </c>
      <c r="G68" s="70">
        <v>1</v>
      </c>
      <c r="H68" s="70">
        <v>5</v>
      </c>
      <c r="I68" s="70">
        <v>1</v>
      </c>
      <c r="J68" s="70">
        <v>1</v>
      </c>
      <c r="K68" s="70">
        <v>2</v>
      </c>
      <c r="L68" s="70">
        <v>5</v>
      </c>
      <c r="M68" s="70">
        <v>1</v>
      </c>
      <c r="N68" s="70">
        <v>3</v>
      </c>
      <c r="O68" s="70">
        <v>3</v>
      </c>
      <c r="P68" s="70">
        <v>2</v>
      </c>
      <c r="Q68" s="70">
        <v>3</v>
      </c>
      <c r="R68" s="70">
        <v>4</v>
      </c>
      <c r="S68" s="70">
        <v>9</v>
      </c>
      <c r="T68" s="70">
        <v>17</v>
      </c>
      <c r="U68" s="70">
        <v>0</v>
      </c>
      <c r="V68" s="70">
        <v>4</v>
      </c>
      <c r="W68" s="70">
        <v>9</v>
      </c>
      <c r="X68" s="58">
        <v>37</v>
      </c>
      <c r="Y68" s="58">
        <v>51</v>
      </c>
    </row>
    <row r="69" spans="1:25" ht="15" customHeight="1">
      <c r="A69" s="73"/>
      <c r="B69" s="70" t="s">
        <v>6</v>
      </c>
      <c r="C69" s="70">
        <v>4</v>
      </c>
      <c r="D69" s="70">
        <v>5</v>
      </c>
      <c r="E69" s="70">
        <v>0</v>
      </c>
      <c r="F69" s="70">
        <v>1</v>
      </c>
      <c r="G69" s="70">
        <v>2</v>
      </c>
      <c r="H69" s="70">
        <v>5</v>
      </c>
      <c r="I69" s="70">
        <v>2</v>
      </c>
      <c r="J69" s="70">
        <v>3</v>
      </c>
      <c r="K69" s="70">
        <v>5</v>
      </c>
      <c r="L69" s="70">
        <v>3</v>
      </c>
      <c r="M69" s="70">
        <v>0</v>
      </c>
      <c r="N69" s="70">
        <v>12</v>
      </c>
      <c r="O69" s="70">
        <v>10</v>
      </c>
      <c r="P69" s="70">
        <v>6</v>
      </c>
      <c r="Q69" s="70">
        <v>3</v>
      </c>
      <c r="R69" s="70">
        <v>10</v>
      </c>
      <c r="S69" s="70">
        <v>9</v>
      </c>
      <c r="T69" s="70">
        <v>10</v>
      </c>
      <c r="U69" s="70">
        <v>11</v>
      </c>
      <c r="V69" s="70">
        <v>15</v>
      </c>
      <c r="W69" s="70">
        <v>16</v>
      </c>
      <c r="X69" s="58">
        <v>42</v>
      </c>
      <c r="Y69" s="58">
        <v>90</v>
      </c>
    </row>
    <row r="70" spans="1:25" ht="15" customHeight="1">
      <c r="A70" s="73"/>
      <c r="B70" s="70" t="s">
        <v>7</v>
      </c>
      <c r="C70" s="70">
        <v>3</v>
      </c>
      <c r="D70" s="70">
        <v>5</v>
      </c>
      <c r="E70" s="70">
        <v>3</v>
      </c>
      <c r="F70" s="70">
        <v>6</v>
      </c>
      <c r="G70" s="70">
        <v>2</v>
      </c>
      <c r="H70" s="70">
        <v>1</v>
      </c>
      <c r="I70" s="70">
        <v>1</v>
      </c>
      <c r="J70" s="70">
        <v>0</v>
      </c>
      <c r="K70" s="70">
        <v>5</v>
      </c>
      <c r="L70" s="70">
        <v>5</v>
      </c>
      <c r="M70" s="70">
        <v>6</v>
      </c>
      <c r="N70" s="70">
        <v>10</v>
      </c>
      <c r="O70" s="70">
        <v>10</v>
      </c>
      <c r="P70" s="70">
        <v>2</v>
      </c>
      <c r="Q70" s="70">
        <v>5</v>
      </c>
      <c r="R70" s="70">
        <v>2</v>
      </c>
      <c r="S70" s="70">
        <v>7</v>
      </c>
      <c r="T70" s="70">
        <v>1</v>
      </c>
      <c r="U70" s="70">
        <v>2</v>
      </c>
      <c r="V70" s="70">
        <v>1</v>
      </c>
      <c r="W70" s="70">
        <v>12</v>
      </c>
      <c r="X70" s="58">
        <v>47</v>
      </c>
      <c r="Y70" s="58">
        <v>42</v>
      </c>
    </row>
    <row r="71" spans="1:25" ht="15" customHeight="1">
      <c r="A71" s="73"/>
      <c r="B71" s="70" t="s">
        <v>8</v>
      </c>
      <c r="C71" s="70">
        <v>4</v>
      </c>
      <c r="D71" s="70">
        <v>1</v>
      </c>
      <c r="E71" s="70">
        <v>1</v>
      </c>
      <c r="F71" s="70">
        <v>1</v>
      </c>
      <c r="G71" s="70">
        <v>0</v>
      </c>
      <c r="H71" s="70">
        <v>0</v>
      </c>
      <c r="I71" s="70">
        <v>1</v>
      </c>
      <c r="J71" s="70">
        <v>0</v>
      </c>
      <c r="K71" s="70">
        <v>3</v>
      </c>
      <c r="L71" s="70">
        <v>0</v>
      </c>
      <c r="M71" s="70">
        <v>0</v>
      </c>
      <c r="N71" s="70">
        <v>7</v>
      </c>
      <c r="O71" s="70">
        <v>2</v>
      </c>
      <c r="P71" s="70">
        <v>1</v>
      </c>
      <c r="Q71" s="70">
        <v>0</v>
      </c>
      <c r="R71" s="70">
        <v>1</v>
      </c>
      <c r="S71" s="70">
        <v>1</v>
      </c>
      <c r="T71" s="70">
        <v>2</v>
      </c>
      <c r="U71" s="70">
        <v>2</v>
      </c>
      <c r="V71" s="70">
        <v>3</v>
      </c>
      <c r="W71" s="70">
        <v>3</v>
      </c>
      <c r="X71" s="58">
        <v>18</v>
      </c>
      <c r="Y71" s="58">
        <v>15</v>
      </c>
    </row>
    <row r="72" spans="1:25" ht="15" customHeight="1">
      <c r="A72" s="73"/>
      <c r="B72" s="70" t="s">
        <v>9</v>
      </c>
      <c r="C72" s="70">
        <v>3</v>
      </c>
      <c r="D72" s="70">
        <v>3</v>
      </c>
      <c r="E72" s="70">
        <v>5</v>
      </c>
      <c r="F72" s="70">
        <v>1</v>
      </c>
      <c r="G72" s="70">
        <v>3</v>
      </c>
      <c r="H72" s="70">
        <v>5</v>
      </c>
      <c r="I72" s="70">
        <v>2</v>
      </c>
      <c r="J72" s="70">
        <v>1</v>
      </c>
      <c r="K72" s="70">
        <v>2</v>
      </c>
      <c r="L72" s="70">
        <v>8</v>
      </c>
      <c r="M72" s="70">
        <v>2</v>
      </c>
      <c r="N72" s="70">
        <v>9</v>
      </c>
      <c r="O72" s="70">
        <v>4</v>
      </c>
      <c r="P72" s="70">
        <v>4</v>
      </c>
      <c r="Q72" s="70">
        <v>2</v>
      </c>
      <c r="R72" s="70">
        <v>3</v>
      </c>
      <c r="S72" s="70">
        <v>6</v>
      </c>
      <c r="T72" s="70">
        <v>6</v>
      </c>
      <c r="U72" s="70">
        <v>4</v>
      </c>
      <c r="V72" s="70">
        <v>8</v>
      </c>
      <c r="W72" s="70">
        <v>9</v>
      </c>
      <c r="X72" s="58">
        <v>44</v>
      </c>
      <c r="Y72" s="58">
        <v>46</v>
      </c>
    </row>
    <row r="73" spans="1:25" ht="15" customHeight="1">
      <c r="A73" s="73"/>
      <c r="B73" s="70" t="s">
        <v>10</v>
      </c>
      <c r="C73" s="70">
        <v>8</v>
      </c>
      <c r="D73" s="70">
        <v>1</v>
      </c>
      <c r="E73" s="70">
        <v>1</v>
      </c>
      <c r="F73" s="70">
        <v>6</v>
      </c>
      <c r="G73" s="70">
        <v>5</v>
      </c>
      <c r="H73" s="70">
        <v>0</v>
      </c>
      <c r="I73" s="70">
        <v>2</v>
      </c>
      <c r="J73" s="70">
        <v>2</v>
      </c>
      <c r="K73" s="70">
        <v>1</v>
      </c>
      <c r="L73" s="70">
        <v>0</v>
      </c>
      <c r="M73" s="70">
        <v>4</v>
      </c>
      <c r="N73" s="70">
        <v>5</v>
      </c>
      <c r="O73" s="70">
        <v>3</v>
      </c>
      <c r="P73" s="70">
        <v>1</v>
      </c>
      <c r="Q73" s="70">
        <v>2</v>
      </c>
      <c r="R73" s="70">
        <v>4</v>
      </c>
      <c r="S73" s="70">
        <v>0</v>
      </c>
      <c r="T73" s="70">
        <v>2</v>
      </c>
      <c r="U73" s="70">
        <v>6</v>
      </c>
      <c r="V73" s="70">
        <v>1</v>
      </c>
      <c r="W73" s="70">
        <v>1</v>
      </c>
      <c r="X73" s="58">
        <v>35</v>
      </c>
      <c r="Y73" s="58">
        <v>20</v>
      </c>
    </row>
    <row r="74" spans="1:25" ht="15" customHeight="1">
      <c r="A74" s="73"/>
      <c r="B74" s="70" t="s">
        <v>11</v>
      </c>
      <c r="C74" s="70">
        <v>0</v>
      </c>
      <c r="D74" s="70">
        <v>2</v>
      </c>
      <c r="E74" s="70">
        <v>0</v>
      </c>
      <c r="F74" s="70">
        <v>0</v>
      </c>
      <c r="G74" s="70">
        <v>0</v>
      </c>
      <c r="H74" s="70">
        <v>0</v>
      </c>
      <c r="I74" s="70">
        <v>1</v>
      </c>
      <c r="J74" s="70">
        <v>0</v>
      </c>
      <c r="K74" s="70">
        <v>0</v>
      </c>
      <c r="L74" s="70">
        <v>0</v>
      </c>
      <c r="M74" s="70">
        <v>2</v>
      </c>
      <c r="N74" s="70">
        <v>0</v>
      </c>
      <c r="O74" s="70">
        <v>1</v>
      </c>
      <c r="P74" s="70">
        <v>2</v>
      </c>
      <c r="Q74" s="70">
        <v>0</v>
      </c>
      <c r="R74" s="70">
        <v>0</v>
      </c>
      <c r="S74" s="70">
        <v>2</v>
      </c>
      <c r="T74" s="70">
        <v>0</v>
      </c>
      <c r="U74" s="70">
        <v>0</v>
      </c>
      <c r="V74" s="70">
        <v>1</v>
      </c>
      <c r="W74" s="70">
        <v>0</v>
      </c>
      <c r="X74" s="58">
        <v>5</v>
      </c>
      <c r="Y74" s="58">
        <v>6</v>
      </c>
    </row>
    <row r="75" spans="1:25" ht="15" customHeight="1">
      <c r="A75" s="74"/>
      <c r="B75" s="70" t="s">
        <v>12</v>
      </c>
      <c r="C75" s="70">
        <v>2</v>
      </c>
      <c r="D75" s="70">
        <v>0</v>
      </c>
      <c r="E75" s="70">
        <v>0</v>
      </c>
      <c r="F75" s="70">
        <v>0</v>
      </c>
      <c r="G75" s="70">
        <v>0</v>
      </c>
      <c r="H75" s="70">
        <v>3</v>
      </c>
      <c r="I75" s="70">
        <v>2</v>
      </c>
      <c r="J75" s="70">
        <v>1</v>
      </c>
      <c r="K75" s="70">
        <v>2</v>
      </c>
      <c r="L75" s="70">
        <v>0</v>
      </c>
      <c r="M75" s="70">
        <v>1</v>
      </c>
      <c r="N75" s="70">
        <v>3</v>
      </c>
      <c r="O75" s="70">
        <v>3</v>
      </c>
      <c r="P75" s="70">
        <v>0</v>
      </c>
      <c r="Q75" s="70">
        <v>0</v>
      </c>
      <c r="R75" s="70">
        <v>0</v>
      </c>
      <c r="S75" s="70">
        <v>1</v>
      </c>
      <c r="T75" s="70">
        <v>0</v>
      </c>
      <c r="U75" s="70">
        <v>2</v>
      </c>
      <c r="V75" s="70">
        <v>1</v>
      </c>
      <c r="W75" s="70">
        <v>0</v>
      </c>
      <c r="X75" s="58">
        <v>14</v>
      </c>
      <c r="Y75" s="58">
        <v>7</v>
      </c>
    </row>
    <row r="76" spans="1:25" ht="15" customHeight="1">
      <c r="A76" s="72" t="s">
        <v>22</v>
      </c>
      <c r="B76" s="70" t="s">
        <v>5</v>
      </c>
      <c r="C76" s="70">
        <v>0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1</v>
      </c>
      <c r="M76" s="70">
        <v>1</v>
      </c>
      <c r="N76" s="70">
        <v>1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v>1</v>
      </c>
      <c r="V76" s="70">
        <v>0</v>
      </c>
      <c r="W76" s="70">
        <v>0</v>
      </c>
      <c r="X76" s="58">
        <v>3</v>
      </c>
      <c r="Y76" s="58">
        <v>1</v>
      </c>
    </row>
    <row r="77" spans="1:25" ht="15" customHeight="1">
      <c r="A77" s="73"/>
      <c r="B77" s="70" t="s">
        <v>6</v>
      </c>
      <c r="C77" s="70">
        <v>0</v>
      </c>
      <c r="D77" s="70">
        <v>1</v>
      </c>
      <c r="E77" s="70">
        <v>0</v>
      </c>
      <c r="F77" s="70">
        <v>0</v>
      </c>
      <c r="G77" s="70">
        <v>0</v>
      </c>
      <c r="H77" s="70">
        <v>0</v>
      </c>
      <c r="I77" s="70">
        <v>1</v>
      </c>
      <c r="J77" s="70">
        <v>5</v>
      </c>
      <c r="K77" s="70">
        <v>0</v>
      </c>
      <c r="L77" s="70">
        <v>0</v>
      </c>
      <c r="M77" s="70">
        <v>0</v>
      </c>
      <c r="N77" s="70">
        <v>1</v>
      </c>
      <c r="O77" s="70">
        <v>0</v>
      </c>
      <c r="P77" s="70">
        <v>0</v>
      </c>
      <c r="Q77" s="70">
        <v>1</v>
      </c>
      <c r="R77" s="70">
        <v>0</v>
      </c>
      <c r="S77" s="70">
        <v>0</v>
      </c>
      <c r="T77" s="70">
        <v>0</v>
      </c>
      <c r="U77" s="70">
        <v>0</v>
      </c>
      <c r="V77" s="70">
        <v>3</v>
      </c>
      <c r="W77" s="70">
        <v>1</v>
      </c>
      <c r="X77" s="58">
        <v>8</v>
      </c>
      <c r="Y77" s="58">
        <v>5</v>
      </c>
    </row>
    <row r="78" spans="1:25" ht="15" customHeight="1">
      <c r="A78" s="73"/>
      <c r="B78" s="70" t="s">
        <v>7</v>
      </c>
      <c r="C78" s="70">
        <v>0</v>
      </c>
      <c r="D78" s="70">
        <v>0</v>
      </c>
      <c r="E78" s="70">
        <v>0</v>
      </c>
      <c r="F78" s="70">
        <v>0</v>
      </c>
      <c r="G78" s="70">
        <v>0</v>
      </c>
      <c r="H78" s="70">
        <v>1</v>
      </c>
      <c r="I78" s="70">
        <v>1</v>
      </c>
      <c r="J78" s="70">
        <v>0</v>
      </c>
      <c r="K78" s="70">
        <v>0</v>
      </c>
      <c r="L78" s="70">
        <v>0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v>0</v>
      </c>
      <c r="V78" s="70">
        <v>4</v>
      </c>
      <c r="W78" s="70">
        <v>0</v>
      </c>
      <c r="X78" s="58">
        <v>2</v>
      </c>
      <c r="Y78" s="58">
        <v>4</v>
      </c>
    </row>
    <row r="79" spans="1:25" ht="15" customHeight="1">
      <c r="A79" s="73"/>
      <c r="B79" s="70" t="s">
        <v>8</v>
      </c>
      <c r="C79" s="70">
        <v>0</v>
      </c>
      <c r="D79" s="70">
        <v>1</v>
      </c>
      <c r="E79" s="70">
        <v>0</v>
      </c>
      <c r="F79" s="70">
        <v>0</v>
      </c>
      <c r="G79" s="70">
        <v>0</v>
      </c>
      <c r="H79" s="70">
        <v>0</v>
      </c>
      <c r="I79" s="70">
        <v>0</v>
      </c>
      <c r="J79" s="70">
        <v>1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v>0</v>
      </c>
      <c r="V79" s="70">
        <v>0</v>
      </c>
      <c r="W79" s="70">
        <v>0</v>
      </c>
      <c r="X79" s="58">
        <v>2</v>
      </c>
      <c r="Y79" s="58">
        <v>0</v>
      </c>
    </row>
    <row r="80" spans="1:25" ht="15" customHeight="1">
      <c r="A80" s="73"/>
      <c r="B80" s="70" t="s">
        <v>9</v>
      </c>
      <c r="C80" s="70">
        <v>0</v>
      </c>
      <c r="D80" s="70">
        <v>0</v>
      </c>
      <c r="E80" s="70">
        <v>0</v>
      </c>
      <c r="F80" s="70">
        <v>0</v>
      </c>
      <c r="G80" s="70">
        <v>3</v>
      </c>
      <c r="H80" s="70">
        <v>2</v>
      </c>
      <c r="I80" s="70">
        <v>1</v>
      </c>
      <c r="J80" s="70">
        <v>1</v>
      </c>
      <c r="K80" s="70">
        <v>1</v>
      </c>
      <c r="L80" s="70">
        <v>2</v>
      </c>
      <c r="M80" s="70">
        <v>1</v>
      </c>
      <c r="N80" s="70">
        <v>2</v>
      </c>
      <c r="O80" s="70">
        <v>1</v>
      </c>
      <c r="P80" s="70">
        <v>0</v>
      </c>
      <c r="Q80" s="70">
        <v>2</v>
      </c>
      <c r="R80" s="70">
        <v>2</v>
      </c>
      <c r="S80" s="70">
        <v>2</v>
      </c>
      <c r="T80" s="70">
        <v>0</v>
      </c>
      <c r="U80" s="70">
        <v>1</v>
      </c>
      <c r="V80" s="70">
        <v>2</v>
      </c>
      <c r="W80" s="70">
        <v>1</v>
      </c>
      <c r="X80" s="58">
        <v>13</v>
      </c>
      <c r="Y80" s="58">
        <v>11</v>
      </c>
    </row>
    <row r="81" spans="1:25" ht="15" customHeight="1">
      <c r="A81" s="73"/>
      <c r="B81" s="70" t="s">
        <v>10</v>
      </c>
      <c r="C81" s="70">
        <v>0</v>
      </c>
      <c r="D81" s="70">
        <v>0</v>
      </c>
      <c r="E81" s="70">
        <v>0</v>
      </c>
      <c r="F81" s="70">
        <v>1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v>0</v>
      </c>
      <c r="V81" s="70">
        <v>0</v>
      </c>
      <c r="W81" s="70">
        <v>0</v>
      </c>
      <c r="X81" s="58">
        <v>1</v>
      </c>
      <c r="Y81" s="58">
        <v>0</v>
      </c>
    </row>
    <row r="82" spans="2:25" ht="15" customHeight="1">
      <c r="B82" s="70" t="s">
        <v>11</v>
      </c>
      <c r="C82" s="70">
        <v>0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1</v>
      </c>
      <c r="X82" s="58">
        <v>0</v>
      </c>
      <c r="Y82" s="58">
        <v>1</v>
      </c>
    </row>
    <row r="83" spans="1:25" ht="15" customHeight="1">
      <c r="A83" s="72" t="s">
        <v>23</v>
      </c>
      <c r="B83" s="70" t="s">
        <v>5</v>
      </c>
      <c r="C83" s="70">
        <v>0</v>
      </c>
      <c r="D83" s="70">
        <v>0</v>
      </c>
      <c r="E83" s="70">
        <v>0</v>
      </c>
      <c r="F83" s="70">
        <v>0</v>
      </c>
      <c r="G83" s="70">
        <v>0</v>
      </c>
      <c r="H83" s="70">
        <v>0</v>
      </c>
      <c r="I83" s="70">
        <v>0</v>
      </c>
      <c r="J83" s="70">
        <v>2</v>
      </c>
      <c r="K83" s="70">
        <v>1</v>
      </c>
      <c r="L83" s="70">
        <v>0</v>
      </c>
      <c r="M83" s="70">
        <v>1</v>
      </c>
      <c r="N83" s="70">
        <v>2</v>
      </c>
      <c r="O83" s="70">
        <v>0</v>
      </c>
      <c r="P83" s="70">
        <v>0</v>
      </c>
      <c r="Q83" s="70">
        <v>1</v>
      </c>
      <c r="R83" s="70">
        <v>0</v>
      </c>
      <c r="S83" s="70">
        <v>3</v>
      </c>
      <c r="T83" s="70">
        <v>0</v>
      </c>
      <c r="U83" s="70">
        <v>1</v>
      </c>
      <c r="V83" s="70">
        <v>1</v>
      </c>
      <c r="W83" s="70">
        <v>0</v>
      </c>
      <c r="X83" s="58">
        <v>6</v>
      </c>
      <c r="Y83" s="58">
        <v>6</v>
      </c>
    </row>
    <row r="84" spans="1:25" ht="15" customHeight="1">
      <c r="A84" s="73"/>
      <c r="B84" s="70" t="s">
        <v>6</v>
      </c>
      <c r="C84" s="70">
        <v>0</v>
      </c>
      <c r="D84" s="70">
        <v>1</v>
      </c>
      <c r="E84" s="70">
        <v>0</v>
      </c>
      <c r="F84" s="70">
        <v>0</v>
      </c>
      <c r="G84" s="70">
        <v>0</v>
      </c>
      <c r="H84" s="70">
        <v>1</v>
      </c>
      <c r="I84" s="70">
        <v>0</v>
      </c>
      <c r="J84" s="70">
        <v>3</v>
      </c>
      <c r="K84" s="70">
        <v>1</v>
      </c>
      <c r="L84" s="70">
        <v>4</v>
      </c>
      <c r="M84" s="70">
        <v>1</v>
      </c>
      <c r="N84" s="70">
        <v>1</v>
      </c>
      <c r="O84" s="70">
        <v>1</v>
      </c>
      <c r="P84" s="70">
        <v>0</v>
      </c>
      <c r="Q84" s="70">
        <v>0</v>
      </c>
      <c r="R84" s="70">
        <v>0</v>
      </c>
      <c r="S84" s="70">
        <v>2</v>
      </c>
      <c r="T84" s="70">
        <v>0</v>
      </c>
      <c r="U84" s="70">
        <v>1</v>
      </c>
      <c r="V84" s="70">
        <v>3</v>
      </c>
      <c r="W84" s="70">
        <v>5</v>
      </c>
      <c r="X84" s="58">
        <v>12</v>
      </c>
      <c r="Y84" s="58">
        <v>12</v>
      </c>
    </row>
    <row r="85" spans="1:25" ht="15" customHeight="1">
      <c r="A85" s="73"/>
      <c r="B85" s="70" t="s">
        <v>7</v>
      </c>
      <c r="C85" s="70">
        <v>0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70">
        <v>1</v>
      </c>
      <c r="J85" s="70">
        <v>0</v>
      </c>
      <c r="K85" s="70">
        <v>0</v>
      </c>
      <c r="L85" s="70">
        <v>0</v>
      </c>
      <c r="M85" s="70">
        <v>0</v>
      </c>
      <c r="N85" s="70">
        <v>1</v>
      </c>
      <c r="O85" s="70">
        <v>0</v>
      </c>
      <c r="P85" s="70">
        <v>0</v>
      </c>
      <c r="Q85" s="70">
        <v>2</v>
      </c>
      <c r="R85" s="70">
        <v>0</v>
      </c>
      <c r="S85" s="70">
        <v>1</v>
      </c>
      <c r="T85" s="70">
        <v>0</v>
      </c>
      <c r="U85" s="70">
        <v>0</v>
      </c>
      <c r="V85" s="70">
        <v>1</v>
      </c>
      <c r="W85" s="70">
        <v>0</v>
      </c>
      <c r="X85" s="58">
        <v>2</v>
      </c>
      <c r="Y85" s="58">
        <v>4</v>
      </c>
    </row>
    <row r="86" spans="1:25" ht="15" customHeight="1">
      <c r="A86" s="73"/>
      <c r="B86" s="70" t="s">
        <v>8</v>
      </c>
      <c r="C86" s="70">
        <v>0</v>
      </c>
      <c r="D86" s="70">
        <v>0</v>
      </c>
      <c r="E86" s="70">
        <v>0</v>
      </c>
      <c r="F86" s="70">
        <v>0</v>
      </c>
      <c r="G86" s="70">
        <v>1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1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1</v>
      </c>
      <c r="X86" s="58">
        <v>1</v>
      </c>
      <c r="Y86" s="58">
        <v>2</v>
      </c>
    </row>
    <row r="87" spans="1:25" ht="15" customHeight="1">
      <c r="A87" s="73"/>
      <c r="B87" s="70" t="s">
        <v>9</v>
      </c>
      <c r="C87" s="70">
        <v>0</v>
      </c>
      <c r="D87" s="70">
        <v>1</v>
      </c>
      <c r="E87" s="70">
        <v>1</v>
      </c>
      <c r="F87" s="70">
        <v>1</v>
      </c>
      <c r="G87" s="70">
        <v>0</v>
      </c>
      <c r="H87" s="70">
        <v>1</v>
      </c>
      <c r="I87" s="70">
        <v>3</v>
      </c>
      <c r="J87" s="70">
        <v>3</v>
      </c>
      <c r="K87" s="70">
        <v>0</v>
      </c>
      <c r="L87" s="70">
        <v>0</v>
      </c>
      <c r="M87" s="70">
        <v>2</v>
      </c>
      <c r="N87" s="70">
        <v>8</v>
      </c>
      <c r="O87" s="70">
        <v>3</v>
      </c>
      <c r="P87" s="70">
        <v>0</v>
      </c>
      <c r="Q87" s="70">
        <v>2</v>
      </c>
      <c r="R87" s="70">
        <v>0</v>
      </c>
      <c r="S87" s="70">
        <v>2</v>
      </c>
      <c r="T87" s="70">
        <v>2</v>
      </c>
      <c r="U87" s="70">
        <v>2</v>
      </c>
      <c r="V87" s="70">
        <v>1</v>
      </c>
      <c r="W87" s="70">
        <v>3</v>
      </c>
      <c r="X87" s="58">
        <v>20</v>
      </c>
      <c r="Y87" s="58">
        <v>15</v>
      </c>
    </row>
    <row r="88" spans="1:25" ht="15" customHeight="1">
      <c r="A88" s="73"/>
      <c r="B88" s="70" t="s">
        <v>10</v>
      </c>
      <c r="C88" s="70">
        <v>1</v>
      </c>
      <c r="D88" s="70">
        <v>0</v>
      </c>
      <c r="E88" s="70">
        <v>0</v>
      </c>
      <c r="F88" s="70">
        <v>2</v>
      </c>
      <c r="G88" s="70">
        <v>1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2</v>
      </c>
      <c r="N88" s="70">
        <v>2</v>
      </c>
      <c r="O88" s="70">
        <v>1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3</v>
      </c>
      <c r="V88" s="70">
        <v>1</v>
      </c>
      <c r="W88" s="70">
        <v>0</v>
      </c>
      <c r="X88" s="58">
        <v>8</v>
      </c>
      <c r="Y88" s="58">
        <v>5</v>
      </c>
    </row>
    <row r="89" spans="1:25" ht="15" customHeight="1">
      <c r="A89" s="74"/>
      <c r="B89" s="70" t="s">
        <v>12</v>
      </c>
      <c r="C89" s="70">
        <v>0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70">
        <v>1</v>
      </c>
      <c r="J89" s="70">
        <v>1</v>
      </c>
      <c r="K89" s="70">
        <v>1</v>
      </c>
      <c r="L89" s="70">
        <v>0</v>
      </c>
      <c r="M89" s="70">
        <v>0</v>
      </c>
      <c r="N89" s="70">
        <v>0</v>
      </c>
      <c r="O89" s="70">
        <v>1</v>
      </c>
      <c r="P89" s="70">
        <v>0</v>
      </c>
      <c r="Q89" s="70">
        <v>1</v>
      </c>
      <c r="R89" s="70">
        <v>0</v>
      </c>
      <c r="S89" s="70">
        <v>0</v>
      </c>
      <c r="T89" s="70">
        <v>0</v>
      </c>
      <c r="U89" s="70">
        <v>0</v>
      </c>
      <c r="V89" s="70">
        <v>0</v>
      </c>
      <c r="W89" s="70">
        <v>0</v>
      </c>
      <c r="X89" s="58">
        <v>3</v>
      </c>
      <c r="Y89" s="58">
        <v>2</v>
      </c>
    </row>
    <row r="90" spans="1:25" ht="15" customHeight="1">
      <c r="A90" s="72" t="s">
        <v>24</v>
      </c>
      <c r="B90" s="70" t="s">
        <v>5</v>
      </c>
      <c r="C90" s="70">
        <v>0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0">
        <v>2</v>
      </c>
      <c r="O90" s="70">
        <v>7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70">
        <v>0</v>
      </c>
      <c r="V90" s="70">
        <v>0</v>
      </c>
      <c r="W90" s="70">
        <v>0</v>
      </c>
      <c r="X90" s="58">
        <v>2</v>
      </c>
      <c r="Y90" s="58">
        <v>7</v>
      </c>
    </row>
    <row r="91" spans="1:25" ht="15" customHeight="1">
      <c r="A91" s="73"/>
      <c r="B91" s="70" t="s">
        <v>6</v>
      </c>
      <c r="C91" s="70">
        <v>0</v>
      </c>
      <c r="D91" s="70">
        <v>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0</v>
      </c>
      <c r="N91" s="70">
        <v>0</v>
      </c>
      <c r="O91" s="70">
        <v>1</v>
      </c>
      <c r="P91" s="70">
        <v>0</v>
      </c>
      <c r="Q91" s="70">
        <v>1</v>
      </c>
      <c r="R91" s="70">
        <v>0</v>
      </c>
      <c r="S91" s="70">
        <v>0</v>
      </c>
      <c r="T91" s="70">
        <v>0</v>
      </c>
      <c r="U91" s="70">
        <v>0</v>
      </c>
      <c r="V91" s="70">
        <v>0</v>
      </c>
      <c r="W91" s="70">
        <v>0</v>
      </c>
      <c r="X91" s="58">
        <v>0</v>
      </c>
      <c r="Y91" s="58">
        <v>2</v>
      </c>
    </row>
    <row r="92" spans="1:25" ht="15" customHeight="1">
      <c r="A92" s="73"/>
      <c r="B92" s="70" t="s">
        <v>7</v>
      </c>
      <c r="C92" s="70">
        <v>0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70">
        <v>0</v>
      </c>
      <c r="K92" s="70">
        <v>1</v>
      </c>
      <c r="L92" s="70">
        <v>0</v>
      </c>
      <c r="M92" s="70">
        <v>0</v>
      </c>
      <c r="N92" s="70">
        <v>0</v>
      </c>
      <c r="O92" s="70">
        <v>1</v>
      </c>
      <c r="P92" s="70">
        <v>0</v>
      </c>
      <c r="Q92" s="70">
        <v>1</v>
      </c>
      <c r="R92" s="70">
        <v>0</v>
      </c>
      <c r="S92" s="70">
        <v>0</v>
      </c>
      <c r="T92" s="70">
        <v>1</v>
      </c>
      <c r="U92" s="70">
        <v>0</v>
      </c>
      <c r="V92" s="70">
        <v>0</v>
      </c>
      <c r="W92" s="70">
        <v>0</v>
      </c>
      <c r="X92" s="58">
        <v>1</v>
      </c>
      <c r="Y92" s="58">
        <v>3</v>
      </c>
    </row>
    <row r="93" spans="1:25" ht="15" customHeight="1">
      <c r="A93" s="73"/>
      <c r="B93" s="70" t="s">
        <v>9</v>
      </c>
      <c r="C93" s="70">
        <v>0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1</v>
      </c>
      <c r="R93" s="70">
        <v>0</v>
      </c>
      <c r="S93" s="70">
        <v>1</v>
      </c>
      <c r="T93" s="70">
        <v>0</v>
      </c>
      <c r="U93" s="70">
        <v>0</v>
      </c>
      <c r="V93" s="70">
        <v>0</v>
      </c>
      <c r="W93" s="70">
        <v>0</v>
      </c>
      <c r="X93" s="58">
        <v>0</v>
      </c>
      <c r="Y93" s="58">
        <v>2</v>
      </c>
    </row>
    <row r="94" spans="1:25" ht="15" customHeight="1">
      <c r="A94" s="73"/>
      <c r="B94" s="70" t="s">
        <v>10</v>
      </c>
      <c r="C94" s="70">
        <v>0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0</v>
      </c>
      <c r="N94" s="70">
        <v>0</v>
      </c>
      <c r="O94" s="70">
        <v>0</v>
      </c>
      <c r="P94" s="70">
        <v>0</v>
      </c>
      <c r="Q94" s="70">
        <v>0</v>
      </c>
      <c r="R94" s="70">
        <v>0</v>
      </c>
      <c r="S94" s="70">
        <v>0</v>
      </c>
      <c r="T94" s="70">
        <v>0</v>
      </c>
      <c r="U94" s="70">
        <v>0</v>
      </c>
      <c r="V94" s="70">
        <v>0</v>
      </c>
      <c r="W94" s="70">
        <v>1</v>
      </c>
      <c r="X94" s="58">
        <v>0</v>
      </c>
      <c r="Y94" s="58">
        <v>1</v>
      </c>
    </row>
    <row r="95" spans="2:25" ht="15" customHeight="1">
      <c r="B95" s="70" t="s">
        <v>12</v>
      </c>
      <c r="C95" s="70">
        <v>0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1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70">
        <v>0</v>
      </c>
      <c r="U95" s="70">
        <v>0</v>
      </c>
      <c r="V95" s="70">
        <v>0</v>
      </c>
      <c r="W95" s="70">
        <v>0</v>
      </c>
      <c r="X95" s="58">
        <v>1</v>
      </c>
      <c r="Y95" s="58">
        <v>0</v>
      </c>
    </row>
    <row r="96" spans="1:25" ht="15" customHeight="1">
      <c r="A96" s="72" t="s">
        <v>25</v>
      </c>
      <c r="B96" s="70" t="s">
        <v>5</v>
      </c>
      <c r="C96" s="70">
        <v>0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1</v>
      </c>
      <c r="P96" s="70">
        <v>0</v>
      </c>
      <c r="Q96" s="70">
        <v>0</v>
      </c>
      <c r="R96" s="70">
        <v>0</v>
      </c>
      <c r="S96" s="70">
        <v>0</v>
      </c>
      <c r="T96" s="70">
        <v>0</v>
      </c>
      <c r="U96" s="70">
        <v>0</v>
      </c>
      <c r="V96" s="70">
        <v>0</v>
      </c>
      <c r="W96" s="70">
        <v>0</v>
      </c>
      <c r="X96" s="58">
        <v>0</v>
      </c>
      <c r="Y96" s="58">
        <v>1</v>
      </c>
    </row>
    <row r="97" spans="1:25" ht="15" customHeight="1">
      <c r="A97" s="73"/>
      <c r="B97" s="70" t="s">
        <v>6</v>
      </c>
      <c r="C97" s="70">
        <v>1</v>
      </c>
      <c r="D97" s="70">
        <v>1</v>
      </c>
      <c r="E97" s="70">
        <v>0</v>
      </c>
      <c r="F97" s="70">
        <v>1</v>
      </c>
      <c r="G97" s="70">
        <v>0</v>
      </c>
      <c r="H97" s="70">
        <v>0</v>
      </c>
      <c r="I97" s="70">
        <v>1</v>
      </c>
      <c r="J97" s="70">
        <v>0</v>
      </c>
      <c r="K97" s="70">
        <v>0</v>
      </c>
      <c r="L97" s="70">
        <v>0</v>
      </c>
      <c r="M97" s="70">
        <v>2</v>
      </c>
      <c r="N97" s="70">
        <v>0</v>
      </c>
      <c r="O97" s="70">
        <v>2</v>
      </c>
      <c r="P97" s="70">
        <v>1</v>
      </c>
      <c r="Q97" s="70">
        <v>0</v>
      </c>
      <c r="R97" s="70">
        <v>0</v>
      </c>
      <c r="S97" s="70">
        <v>2</v>
      </c>
      <c r="T97" s="70">
        <v>0</v>
      </c>
      <c r="U97" s="70">
        <v>0</v>
      </c>
      <c r="V97" s="70">
        <v>1</v>
      </c>
      <c r="W97" s="70">
        <v>1</v>
      </c>
      <c r="X97" s="58">
        <v>6</v>
      </c>
      <c r="Y97" s="58">
        <v>7</v>
      </c>
    </row>
    <row r="98" spans="1:25" ht="15" customHeight="1">
      <c r="A98" s="73"/>
      <c r="B98" s="70" t="s">
        <v>7</v>
      </c>
      <c r="C98" s="70">
        <v>0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</v>
      </c>
      <c r="M98" s="70">
        <v>1</v>
      </c>
      <c r="N98" s="70">
        <v>0</v>
      </c>
      <c r="O98" s="70">
        <v>0</v>
      </c>
      <c r="P98" s="70">
        <v>1</v>
      </c>
      <c r="Q98" s="70">
        <v>0</v>
      </c>
      <c r="R98" s="70">
        <v>0</v>
      </c>
      <c r="S98" s="70">
        <v>0</v>
      </c>
      <c r="T98" s="70">
        <v>0</v>
      </c>
      <c r="U98" s="70">
        <v>1</v>
      </c>
      <c r="V98" s="70">
        <v>1</v>
      </c>
      <c r="W98" s="70">
        <v>0</v>
      </c>
      <c r="X98" s="58">
        <v>1</v>
      </c>
      <c r="Y98" s="58">
        <v>3</v>
      </c>
    </row>
    <row r="99" spans="1:25" ht="15" customHeight="1">
      <c r="A99" s="73"/>
      <c r="B99" s="70" t="s">
        <v>8</v>
      </c>
      <c r="C99" s="70">
        <v>0</v>
      </c>
      <c r="D99" s="70">
        <v>0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70">
        <v>1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70">
        <v>0</v>
      </c>
      <c r="U99" s="70">
        <v>1</v>
      </c>
      <c r="V99" s="70">
        <v>0</v>
      </c>
      <c r="W99" s="70">
        <v>0</v>
      </c>
      <c r="X99" s="58">
        <v>1</v>
      </c>
      <c r="Y99" s="58">
        <v>1</v>
      </c>
    </row>
    <row r="100" spans="1:25" ht="15" customHeight="1">
      <c r="A100" s="73"/>
      <c r="B100" s="70" t="s">
        <v>9</v>
      </c>
      <c r="C100" s="70">
        <v>0</v>
      </c>
      <c r="D100" s="70">
        <v>0</v>
      </c>
      <c r="E100" s="70">
        <v>0</v>
      </c>
      <c r="F100" s="70">
        <v>0</v>
      </c>
      <c r="G100" s="70">
        <v>0</v>
      </c>
      <c r="H100" s="70">
        <v>1</v>
      </c>
      <c r="I100" s="70">
        <v>1</v>
      </c>
      <c r="J100" s="70">
        <v>3</v>
      </c>
      <c r="K100" s="70">
        <v>1</v>
      </c>
      <c r="L100" s="70">
        <v>0</v>
      </c>
      <c r="M100" s="70">
        <v>0</v>
      </c>
      <c r="N100" s="70">
        <v>0</v>
      </c>
      <c r="O100" s="70">
        <v>0</v>
      </c>
      <c r="P100" s="70">
        <v>1</v>
      </c>
      <c r="Q100" s="70">
        <v>1</v>
      </c>
      <c r="R100" s="70">
        <v>0</v>
      </c>
      <c r="S100" s="70">
        <v>0</v>
      </c>
      <c r="T100" s="70">
        <v>1</v>
      </c>
      <c r="U100" s="70">
        <v>1</v>
      </c>
      <c r="V100" s="70">
        <v>0</v>
      </c>
      <c r="W100" s="70">
        <v>1</v>
      </c>
      <c r="X100" s="58">
        <v>6</v>
      </c>
      <c r="Y100" s="58">
        <v>5</v>
      </c>
    </row>
    <row r="101" spans="1:25" ht="15" customHeight="1">
      <c r="A101" s="77"/>
      <c r="B101" s="70" t="s">
        <v>12</v>
      </c>
      <c r="C101" s="70">
        <v>0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1</v>
      </c>
      <c r="K101" s="70">
        <v>0</v>
      </c>
      <c r="L101" s="70">
        <v>0</v>
      </c>
      <c r="M101" s="70">
        <v>0</v>
      </c>
      <c r="N101" s="70">
        <v>0</v>
      </c>
      <c r="O101" s="70">
        <v>3</v>
      </c>
      <c r="P101" s="70">
        <v>0</v>
      </c>
      <c r="Q101" s="70">
        <v>0</v>
      </c>
      <c r="R101" s="70">
        <v>0</v>
      </c>
      <c r="S101" s="70">
        <v>0</v>
      </c>
      <c r="T101" s="70">
        <v>0</v>
      </c>
      <c r="U101" s="70">
        <v>0</v>
      </c>
      <c r="V101" s="70">
        <v>0</v>
      </c>
      <c r="W101" s="70">
        <v>0</v>
      </c>
      <c r="X101" s="58">
        <v>1</v>
      </c>
      <c r="Y101" s="58">
        <v>3</v>
      </c>
    </row>
    <row r="102" spans="1:25" ht="15" customHeight="1">
      <c r="A102" s="72" t="s">
        <v>46</v>
      </c>
      <c r="B102" s="70" t="s">
        <v>5</v>
      </c>
      <c r="C102" s="70">
        <v>0</v>
      </c>
      <c r="D102" s="70">
        <v>0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4</v>
      </c>
      <c r="M102" s="70">
        <v>0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0</v>
      </c>
      <c r="U102" s="70">
        <v>0</v>
      </c>
      <c r="V102" s="70">
        <v>0</v>
      </c>
      <c r="W102" s="70">
        <v>2</v>
      </c>
      <c r="X102" s="58">
        <v>4</v>
      </c>
      <c r="Y102" s="58">
        <v>2</v>
      </c>
    </row>
    <row r="103" spans="1:25" ht="15" customHeight="1">
      <c r="A103" s="73"/>
      <c r="B103" s="70" t="s">
        <v>6</v>
      </c>
      <c r="C103" s="70">
        <v>0</v>
      </c>
      <c r="D103" s="70">
        <v>0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1</v>
      </c>
      <c r="P103" s="70">
        <v>0</v>
      </c>
      <c r="Q103" s="70">
        <v>0</v>
      </c>
      <c r="R103" s="70">
        <v>0</v>
      </c>
      <c r="S103" s="70">
        <v>0</v>
      </c>
      <c r="T103" s="70">
        <v>0</v>
      </c>
      <c r="U103" s="70">
        <v>0</v>
      </c>
      <c r="V103" s="70">
        <v>0</v>
      </c>
      <c r="W103" s="70">
        <v>0</v>
      </c>
      <c r="X103" s="58">
        <v>0</v>
      </c>
      <c r="Y103" s="58">
        <v>1</v>
      </c>
    </row>
    <row r="104" spans="1:25" ht="15" customHeight="1">
      <c r="A104" s="74"/>
      <c r="B104" s="70" t="s">
        <v>8</v>
      </c>
      <c r="C104" s="70">
        <v>0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1</v>
      </c>
      <c r="S104" s="70">
        <v>0</v>
      </c>
      <c r="T104" s="70">
        <v>0</v>
      </c>
      <c r="U104" s="70">
        <v>0</v>
      </c>
      <c r="V104" s="70">
        <v>0</v>
      </c>
      <c r="W104" s="70">
        <v>0</v>
      </c>
      <c r="X104" s="58">
        <v>0</v>
      </c>
      <c r="Y104" s="58">
        <v>1</v>
      </c>
    </row>
    <row r="105" spans="1:25" ht="15" customHeight="1">
      <c r="A105" s="72" t="s">
        <v>26</v>
      </c>
      <c r="B105" s="70" t="s">
        <v>5</v>
      </c>
      <c r="C105" s="70">
        <v>1</v>
      </c>
      <c r="D105" s="70">
        <v>0</v>
      </c>
      <c r="E105" s="70">
        <v>1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0</v>
      </c>
      <c r="N105" s="70">
        <v>0</v>
      </c>
      <c r="O105" s="70">
        <v>0</v>
      </c>
      <c r="P105" s="70">
        <v>0</v>
      </c>
      <c r="Q105" s="70">
        <v>3</v>
      </c>
      <c r="R105" s="70">
        <v>6</v>
      </c>
      <c r="S105" s="70">
        <v>0</v>
      </c>
      <c r="T105" s="70">
        <v>0</v>
      </c>
      <c r="U105" s="70">
        <v>0</v>
      </c>
      <c r="V105" s="70">
        <v>0</v>
      </c>
      <c r="W105" s="70">
        <v>3</v>
      </c>
      <c r="X105" s="58">
        <v>2</v>
      </c>
      <c r="Y105" s="58">
        <v>12</v>
      </c>
    </row>
    <row r="106" spans="1:25" ht="15" customHeight="1">
      <c r="A106" s="73"/>
      <c r="B106" s="70" t="s">
        <v>6</v>
      </c>
      <c r="C106" s="70">
        <v>0</v>
      </c>
      <c r="D106" s="70">
        <v>3</v>
      </c>
      <c r="E106" s="70">
        <v>1</v>
      </c>
      <c r="F106" s="70">
        <v>0</v>
      </c>
      <c r="G106" s="70">
        <v>0</v>
      </c>
      <c r="H106" s="70">
        <v>1</v>
      </c>
      <c r="I106" s="70">
        <v>1</v>
      </c>
      <c r="J106" s="70">
        <v>2</v>
      </c>
      <c r="K106" s="70">
        <v>6</v>
      </c>
      <c r="L106" s="70">
        <v>0</v>
      </c>
      <c r="M106" s="70">
        <v>2</v>
      </c>
      <c r="N106" s="70">
        <v>1</v>
      </c>
      <c r="O106" s="70">
        <v>1</v>
      </c>
      <c r="P106" s="70">
        <v>1</v>
      </c>
      <c r="Q106" s="70">
        <v>5</v>
      </c>
      <c r="R106" s="70">
        <v>9</v>
      </c>
      <c r="S106" s="70">
        <v>1</v>
      </c>
      <c r="T106" s="70">
        <v>4</v>
      </c>
      <c r="U106" s="70">
        <v>0</v>
      </c>
      <c r="V106" s="70">
        <v>8</v>
      </c>
      <c r="W106" s="70">
        <v>10</v>
      </c>
      <c r="X106" s="58">
        <v>17</v>
      </c>
      <c r="Y106" s="58">
        <v>39</v>
      </c>
    </row>
    <row r="107" spans="1:25" ht="15" customHeight="1">
      <c r="A107" s="73"/>
      <c r="B107" s="70" t="s">
        <v>7</v>
      </c>
      <c r="C107" s="70">
        <v>0</v>
      </c>
      <c r="D107" s="70">
        <v>1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</v>
      </c>
      <c r="M107" s="70">
        <v>0</v>
      </c>
      <c r="N107" s="70">
        <v>0</v>
      </c>
      <c r="O107" s="70">
        <v>1</v>
      </c>
      <c r="P107" s="70">
        <v>0</v>
      </c>
      <c r="Q107" s="70">
        <v>0</v>
      </c>
      <c r="R107" s="70">
        <v>0</v>
      </c>
      <c r="S107" s="70">
        <v>0</v>
      </c>
      <c r="T107" s="70">
        <v>0</v>
      </c>
      <c r="U107" s="70">
        <v>0</v>
      </c>
      <c r="V107" s="70">
        <v>0</v>
      </c>
      <c r="W107" s="70">
        <v>2</v>
      </c>
      <c r="X107" s="58">
        <v>1</v>
      </c>
      <c r="Y107" s="58">
        <v>3</v>
      </c>
    </row>
    <row r="108" spans="1:25" ht="15" customHeight="1">
      <c r="A108" s="73"/>
      <c r="B108" s="70" t="s">
        <v>8</v>
      </c>
      <c r="C108" s="70">
        <v>0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0</v>
      </c>
      <c r="N108" s="70">
        <v>0</v>
      </c>
      <c r="O108" s="70">
        <v>0</v>
      </c>
      <c r="P108" s="70">
        <v>0</v>
      </c>
      <c r="Q108" s="70">
        <v>0</v>
      </c>
      <c r="R108" s="70">
        <v>0</v>
      </c>
      <c r="S108" s="70">
        <v>1</v>
      </c>
      <c r="T108" s="70">
        <v>0</v>
      </c>
      <c r="U108" s="70">
        <v>0</v>
      </c>
      <c r="V108" s="70">
        <v>2</v>
      </c>
      <c r="W108" s="70">
        <v>0</v>
      </c>
      <c r="X108" s="58">
        <v>0</v>
      </c>
      <c r="Y108" s="58">
        <v>3</v>
      </c>
    </row>
    <row r="109" spans="1:25" ht="15" customHeight="1">
      <c r="A109" s="73"/>
      <c r="B109" s="70" t="s">
        <v>9</v>
      </c>
      <c r="C109" s="70">
        <v>2</v>
      </c>
      <c r="D109" s="70">
        <v>8</v>
      </c>
      <c r="E109" s="70">
        <v>1</v>
      </c>
      <c r="F109" s="70">
        <v>2</v>
      </c>
      <c r="G109" s="70">
        <v>4</v>
      </c>
      <c r="H109" s="70">
        <v>3</v>
      </c>
      <c r="I109" s="70">
        <v>4</v>
      </c>
      <c r="J109" s="70">
        <v>5</v>
      </c>
      <c r="K109" s="70">
        <v>0</v>
      </c>
      <c r="L109" s="70">
        <v>1</v>
      </c>
      <c r="M109" s="70">
        <v>2</v>
      </c>
      <c r="N109" s="70">
        <v>2</v>
      </c>
      <c r="O109" s="70">
        <v>1</v>
      </c>
      <c r="P109" s="70">
        <v>0</v>
      </c>
      <c r="Q109" s="70">
        <v>2</v>
      </c>
      <c r="R109" s="70">
        <v>2</v>
      </c>
      <c r="S109" s="70">
        <v>1</v>
      </c>
      <c r="T109" s="70">
        <v>7</v>
      </c>
      <c r="U109" s="70">
        <v>2</v>
      </c>
      <c r="V109" s="70">
        <v>2</v>
      </c>
      <c r="W109" s="70">
        <v>4</v>
      </c>
      <c r="X109" s="58">
        <v>34</v>
      </c>
      <c r="Y109" s="58">
        <v>21</v>
      </c>
    </row>
    <row r="110" spans="1:25" ht="15" customHeight="1">
      <c r="A110" s="73"/>
      <c r="B110" s="70" t="s">
        <v>10</v>
      </c>
      <c r="C110" s="70">
        <v>0</v>
      </c>
      <c r="D110" s="70">
        <v>0</v>
      </c>
      <c r="E110" s="70">
        <v>0</v>
      </c>
      <c r="F110" s="70">
        <v>0</v>
      </c>
      <c r="G110" s="70">
        <v>2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1</v>
      </c>
      <c r="N110" s="70">
        <v>0</v>
      </c>
      <c r="O110" s="70">
        <v>0</v>
      </c>
      <c r="P110" s="70">
        <v>0</v>
      </c>
      <c r="Q110" s="70">
        <v>0</v>
      </c>
      <c r="R110" s="70">
        <v>0</v>
      </c>
      <c r="S110" s="70">
        <v>0</v>
      </c>
      <c r="T110" s="70">
        <v>0</v>
      </c>
      <c r="U110" s="70">
        <v>0</v>
      </c>
      <c r="V110" s="70">
        <v>0</v>
      </c>
      <c r="W110" s="70">
        <v>1</v>
      </c>
      <c r="X110" s="58">
        <v>3</v>
      </c>
      <c r="Y110" s="58">
        <v>1</v>
      </c>
    </row>
    <row r="111" spans="1:25" ht="15" customHeight="1">
      <c r="A111" s="73"/>
      <c r="B111" s="70" t="s">
        <v>11</v>
      </c>
      <c r="C111" s="70">
        <v>0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1</v>
      </c>
      <c r="N111" s="70">
        <v>0</v>
      </c>
      <c r="O111" s="70">
        <v>0</v>
      </c>
      <c r="P111" s="70">
        <v>0</v>
      </c>
      <c r="Q111" s="70">
        <v>0</v>
      </c>
      <c r="R111" s="70">
        <v>0</v>
      </c>
      <c r="S111" s="70">
        <v>1</v>
      </c>
      <c r="T111" s="70">
        <v>0</v>
      </c>
      <c r="U111" s="70">
        <v>0</v>
      </c>
      <c r="V111" s="70">
        <v>0</v>
      </c>
      <c r="W111" s="70">
        <v>0</v>
      </c>
      <c r="X111" s="58">
        <v>1</v>
      </c>
      <c r="Y111" s="58">
        <v>1</v>
      </c>
    </row>
    <row r="112" spans="1:25" ht="15" customHeight="1">
      <c r="A112" s="74"/>
      <c r="B112" s="70" t="s">
        <v>12</v>
      </c>
      <c r="C112" s="70">
        <v>0</v>
      </c>
      <c r="D112" s="70">
        <v>1</v>
      </c>
      <c r="E112" s="70">
        <v>1</v>
      </c>
      <c r="F112" s="70">
        <v>0</v>
      </c>
      <c r="G112" s="70">
        <v>0</v>
      </c>
      <c r="H112" s="70">
        <v>0</v>
      </c>
      <c r="I112" s="70">
        <v>0</v>
      </c>
      <c r="J112" s="70">
        <v>2</v>
      </c>
      <c r="K112" s="70">
        <v>5</v>
      </c>
      <c r="L112" s="70">
        <v>1</v>
      </c>
      <c r="M112" s="70">
        <v>0</v>
      </c>
      <c r="N112" s="70">
        <v>1</v>
      </c>
      <c r="O112" s="70">
        <v>1</v>
      </c>
      <c r="P112" s="70">
        <v>0</v>
      </c>
      <c r="Q112" s="70">
        <v>0</v>
      </c>
      <c r="R112" s="70">
        <v>1</v>
      </c>
      <c r="S112" s="70">
        <v>0</v>
      </c>
      <c r="T112" s="70">
        <v>1</v>
      </c>
      <c r="U112" s="70">
        <v>0</v>
      </c>
      <c r="V112" s="70">
        <v>0</v>
      </c>
      <c r="W112" s="70">
        <v>1</v>
      </c>
      <c r="X112" s="58">
        <v>11</v>
      </c>
      <c r="Y112" s="58">
        <v>4</v>
      </c>
    </row>
    <row r="113" spans="1:25" ht="15" customHeight="1">
      <c r="A113" s="72" t="s">
        <v>27</v>
      </c>
      <c r="B113" s="70" t="s">
        <v>6</v>
      </c>
      <c r="C113" s="70">
        <v>0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1</v>
      </c>
      <c r="P113" s="70">
        <v>0</v>
      </c>
      <c r="Q113" s="70">
        <v>0</v>
      </c>
      <c r="R113" s="70">
        <v>0</v>
      </c>
      <c r="S113" s="70">
        <v>0</v>
      </c>
      <c r="T113" s="70">
        <v>0</v>
      </c>
      <c r="U113" s="70">
        <v>0</v>
      </c>
      <c r="V113" s="70">
        <v>0</v>
      </c>
      <c r="W113" s="70">
        <v>0</v>
      </c>
      <c r="X113" s="58">
        <v>0</v>
      </c>
      <c r="Y113" s="58">
        <v>1</v>
      </c>
    </row>
    <row r="114" spans="1:25" ht="15" customHeight="1">
      <c r="A114" s="74"/>
      <c r="B114" s="70" t="s">
        <v>8</v>
      </c>
      <c r="C114" s="70">
        <v>0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0</v>
      </c>
      <c r="L114" s="70">
        <v>0</v>
      </c>
      <c r="M114" s="70">
        <v>0</v>
      </c>
      <c r="N114" s="70">
        <v>0</v>
      </c>
      <c r="O114" s="70">
        <v>0</v>
      </c>
      <c r="P114" s="70">
        <v>0</v>
      </c>
      <c r="Q114" s="70">
        <v>1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1</v>
      </c>
      <c r="X114" s="58">
        <v>0</v>
      </c>
      <c r="Y114" s="58">
        <v>2</v>
      </c>
    </row>
    <row r="115" spans="1:25" ht="15" customHeight="1">
      <c r="A115" s="72" t="s">
        <v>28</v>
      </c>
      <c r="B115" s="70" t="s">
        <v>5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0</v>
      </c>
      <c r="M115" s="70">
        <v>0</v>
      </c>
      <c r="N115" s="70">
        <v>0</v>
      </c>
      <c r="O115" s="70">
        <v>1</v>
      </c>
      <c r="P115" s="70">
        <v>0</v>
      </c>
      <c r="Q115" s="70">
        <v>0</v>
      </c>
      <c r="R115" s="70">
        <v>0</v>
      </c>
      <c r="S115" s="70">
        <v>1</v>
      </c>
      <c r="T115" s="70">
        <v>0</v>
      </c>
      <c r="U115" s="70">
        <v>0</v>
      </c>
      <c r="V115" s="70">
        <v>0</v>
      </c>
      <c r="W115" s="70">
        <v>0</v>
      </c>
      <c r="X115" s="58">
        <v>0</v>
      </c>
      <c r="Y115" s="58">
        <v>2</v>
      </c>
    </row>
    <row r="116" spans="1:25" ht="15" customHeight="1">
      <c r="A116" s="73"/>
      <c r="B116" s="70" t="s">
        <v>6</v>
      </c>
      <c r="C116" s="70">
        <v>0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1</v>
      </c>
      <c r="K116" s="70">
        <v>0</v>
      </c>
      <c r="L116" s="70">
        <v>1</v>
      </c>
      <c r="M116" s="70">
        <v>0</v>
      </c>
      <c r="N116" s="70">
        <v>0</v>
      </c>
      <c r="O116" s="70">
        <v>1</v>
      </c>
      <c r="P116" s="70">
        <v>1</v>
      </c>
      <c r="Q116" s="70">
        <v>0</v>
      </c>
      <c r="R116" s="70">
        <v>1</v>
      </c>
      <c r="S116" s="70">
        <v>1</v>
      </c>
      <c r="T116" s="70">
        <v>0</v>
      </c>
      <c r="U116" s="70">
        <v>0</v>
      </c>
      <c r="V116" s="70">
        <v>0</v>
      </c>
      <c r="W116" s="70">
        <v>0</v>
      </c>
      <c r="X116" s="58">
        <v>2</v>
      </c>
      <c r="Y116" s="58">
        <v>4</v>
      </c>
    </row>
    <row r="117" spans="1:25" ht="15" customHeight="1">
      <c r="A117" s="73"/>
      <c r="B117" s="70" t="s">
        <v>7</v>
      </c>
      <c r="C117" s="70">
        <v>0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2</v>
      </c>
      <c r="N117" s="70">
        <v>0</v>
      </c>
      <c r="O117" s="70">
        <v>0</v>
      </c>
      <c r="P117" s="70">
        <v>0</v>
      </c>
      <c r="Q117" s="70">
        <v>0</v>
      </c>
      <c r="R117" s="70">
        <v>0</v>
      </c>
      <c r="S117" s="70">
        <v>0</v>
      </c>
      <c r="T117" s="70">
        <v>0</v>
      </c>
      <c r="U117" s="70">
        <v>0</v>
      </c>
      <c r="V117" s="70">
        <v>0</v>
      </c>
      <c r="W117" s="70">
        <v>0</v>
      </c>
      <c r="X117" s="58">
        <v>2</v>
      </c>
      <c r="Y117" s="58">
        <v>0</v>
      </c>
    </row>
    <row r="118" spans="1:25" ht="15" customHeight="1">
      <c r="A118" s="73"/>
      <c r="B118" s="70" t="s">
        <v>8</v>
      </c>
      <c r="C118" s="70">
        <v>0</v>
      </c>
      <c r="D118" s="70">
        <v>0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0</v>
      </c>
      <c r="N118" s="70">
        <v>0</v>
      </c>
      <c r="O118" s="70">
        <v>1</v>
      </c>
      <c r="P118" s="70">
        <v>0</v>
      </c>
      <c r="Q118" s="70">
        <v>0</v>
      </c>
      <c r="R118" s="70">
        <v>0</v>
      </c>
      <c r="S118" s="70">
        <v>1</v>
      </c>
      <c r="T118" s="70">
        <v>0</v>
      </c>
      <c r="U118" s="70">
        <v>0</v>
      </c>
      <c r="V118" s="70">
        <v>0</v>
      </c>
      <c r="W118" s="70">
        <v>0</v>
      </c>
      <c r="X118" s="58">
        <v>0</v>
      </c>
      <c r="Y118" s="58">
        <v>2</v>
      </c>
    </row>
    <row r="119" spans="1:25" ht="15" customHeight="1">
      <c r="A119" s="73"/>
      <c r="B119" s="70" t="s">
        <v>9</v>
      </c>
      <c r="C119" s="70">
        <v>0</v>
      </c>
      <c r="D119" s="70">
        <v>1</v>
      </c>
      <c r="E119" s="70">
        <v>1</v>
      </c>
      <c r="F119" s="70">
        <v>0</v>
      </c>
      <c r="G119" s="70">
        <v>0</v>
      </c>
      <c r="H119" s="70">
        <v>1</v>
      </c>
      <c r="I119" s="70">
        <v>0</v>
      </c>
      <c r="J119" s="70">
        <v>1</v>
      </c>
      <c r="K119" s="70">
        <v>1</v>
      </c>
      <c r="L119" s="70">
        <v>0</v>
      </c>
      <c r="M119" s="70">
        <v>0</v>
      </c>
      <c r="N119" s="70">
        <v>1</v>
      </c>
      <c r="O119" s="70">
        <v>0</v>
      </c>
      <c r="P119" s="70">
        <v>2</v>
      </c>
      <c r="Q119" s="70">
        <v>0</v>
      </c>
      <c r="R119" s="70">
        <v>0</v>
      </c>
      <c r="S119" s="70">
        <v>0</v>
      </c>
      <c r="T119" s="70">
        <v>0</v>
      </c>
      <c r="U119" s="70">
        <v>1</v>
      </c>
      <c r="V119" s="70">
        <v>0</v>
      </c>
      <c r="W119" s="70">
        <v>1</v>
      </c>
      <c r="X119" s="58">
        <v>6</v>
      </c>
      <c r="Y119" s="58">
        <v>4</v>
      </c>
    </row>
    <row r="120" spans="1:25" ht="15" customHeight="1">
      <c r="A120" s="74"/>
      <c r="B120" s="70" t="s">
        <v>11</v>
      </c>
      <c r="C120" s="70">
        <v>0</v>
      </c>
      <c r="D120" s="70">
        <v>1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1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58">
        <v>2</v>
      </c>
      <c r="Y120" s="58">
        <v>0</v>
      </c>
    </row>
    <row r="121" spans="1:25" ht="15" customHeight="1">
      <c r="A121" s="72" t="s">
        <v>29</v>
      </c>
      <c r="B121" s="70" t="s">
        <v>5</v>
      </c>
      <c r="C121" s="70">
        <v>0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70">
        <v>1</v>
      </c>
      <c r="J121" s="70">
        <v>2</v>
      </c>
      <c r="K121" s="70">
        <v>0</v>
      </c>
      <c r="L121" s="70">
        <v>0</v>
      </c>
      <c r="M121" s="70">
        <v>0</v>
      </c>
      <c r="N121" s="70">
        <v>1</v>
      </c>
      <c r="O121" s="70">
        <v>0</v>
      </c>
      <c r="P121" s="70">
        <v>0</v>
      </c>
      <c r="Q121" s="70">
        <v>0</v>
      </c>
      <c r="R121" s="70">
        <v>0</v>
      </c>
      <c r="S121" s="70">
        <v>0</v>
      </c>
      <c r="T121" s="70">
        <v>0</v>
      </c>
      <c r="U121" s="70">
        <v>0</v>
      </c>
      <c r="V121" s="70">
        <v>0</v>
      </c>
      <c r="W121" s="70">
        <v>0</v>
      </c>
      <c r="X121" s="58">
        <v>4</v>
      </c>
      <c r="Y121" s="58">
        <v>0</v>
      </c>
    </row>
    <row r="122" spans="1:25" ht="15" customHeight="1">
      <c r="A122" s="73"/>
      <c r="B122" s="70" t="s">
        <v>6</v>
      </c>
      <c r="C122" s="70">
        <v>0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70">
        <v>0</v>
      </c>
      <c r="J122" s="70">
        <v>1</v>
      </c>
      <c r="K122" s="70">
        <v>0</v>
      </c>
      <c r="L122" s="70">
        <v>0</v>
      </c>
      <c r="M122" s="70">
        <v>0</v>
      </c>
      <c r="N122" s="70">
        <v>0</v>
      </c>
      <c r="O122" s="70">
        <v>0</v>
      </c>
      <c r="P122" s="70">
        <v>0</v>
      </c>
      <c r="Q122" s="70">
        <v>0</v>
      </c>
      <c r="R122" s="70">
        <v>0</v>
      </c>
      <c r="S122" s="70">
        <v>0</v>
      </c>
      <c r="T122" s="70">
        <v>0</v>
      </c>
      <c r="U122" s="70">
        <v>0</v>
      </c>
      <c r="V122" s="70">
        <v>0</v>
      </c>
      <c r="W122" s="70">
        <v>0</v>
      </c>
      <c r="X122" s="58">
        <v>1</v>
      </c>
      <c r="Y122" s="58">
        <v>0</v>
      </c>
    </row>
    <row r="123" spans="1:25" ht="15" customHeight="1">
      <c r="A123" s="73"/>
      <c r="B123" s="70" t="s">
        <v>8</v>
      </c>
      <c r="C123" s="70">
        <v>1</v>
      </c>
      <c r="D123" s="70">
        <v>0</v>
      </c>
      <c r="E123" s="70">
        <v>0</v>
      </c>
      <c r="F123" s="70">
        <v>0</v>
      </c>
      <c r="G123" s="70">
        <v>0</v>
      </c>
      <c r="H123" s="70">
        <v>1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1</v>
      </c>
      <c r="U123" s="70">
        <v>1</v>
      </c>
      <c r="V123" s="70">
        <v>0</v>
      </c>
      <c r="W123" s="70">
        <v>0</v>
      </c>
      <c r="X123" s="58">
        <v>2</v>
      </c>
      <c r="Y123" s="58">
        <v>2</v>
      </c>
    </row>
    <row r="124" spans="1:25" ht="15" customHeight="1">
      <c r="A124" s="73"/>
      <c r="B124" s="70" t="s">
        <v>9</v>
      </c>
      <c r="C124" s="70">
        <v>0</v>
      </c>
      <c r="D124" s="70">
        <v>1</v>
      </c>
      <c r="E124" s="70">
        <v>0</v>
      </c>
      <c r="F124" s="70">
        <v>1</v>
      </c>
      <c r="G124" s="70">
        <v>0</v>
      </c>
      <c r="H124" s="70">
        <v>1</v>
      </c>
      <c r="I124" s="70">
        <v>0</v>
      </c>
      <c r="J124" s="70">
        <v>0</v>
      </c>
      <c r="K124" s="70">
        <v>0</v>
      </c>
      <c r="L124" s="70">
        <v>0</v>
      </c>
      <c r="M124" s="70">
        <v>1</v>
      </c>
      <c r="N124" s="70">
        <v>0</v>
      </c>
      <c r="O124" s="70">
        <v>0</v>
      </c>
      <c r="P124" s="70">
        <v>0</v>
      </c>
      <c r="Q124" s="70">
        <v>0</v>
      </c>
      <c r="R124" s="70">
        <v>0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58">
        <v>4</v>
      </c>
      <c r="Y124" s="58">
        <v>0</v>
      </c>
    </row>
    <row r="125" spans="1:25" ht="15" customHeight="1">
      <c r="A125" s="74"/>
      <c r="B125" s="70" t="s">
        <v>11</v>
      </c>
      <c r="C125" s="70">
        <v>0</v>
      </c>
      <c r="D125" s="70">
        <v>0</v>
      </c>
      <c r="E125" s="70">
        <v>0</v>
      </c>
      <c r="F125" s="70">
        <v>1</v>
      </c>
      <c r="G125" s="70">
        <v>0</v>
      </c>
      <c r="H125" s="70">
        <v>0</v>
      </c>
      <c r="I125" s="70">
        <v>0</v>
      </c>
      <c r="J125" s="70">
        <v>0</v>
      </c>
      <c r="K125" s="70">
        <v>0</v>
      </c>
      <c r="L125" s="70">
        <v>0</v>
      </c>
      <c r="M125" s="70">
        <v>0</v>
      </c>
      <c r="N125" s="70">
        <v>0</v>
      </c>
      <c r="O125" s="70">
        <v>0</v>
      </c>
      <c r="P125" s="70">
        <v>0</v>
      </c>
      <c r="Q125" s="70">
        <v>0</v>
      </c>
      <c r="R125" s="70">
        <v>0</v>
      </c>
      <c r="S125" s="70">
        <v>0</v>
      </c>
      <c r="T125" s="70">
        <v>0</v>
      </c>
      <c r="U125" s="70">
        <v>0</v>
      </c>
      <c r="V125" s="70">
        <v>0</v>
      </c>
      <c r="W125" s="70">
        <v>0</v>
      </c>
      <c r="X125" s="58">
        <v>1</v>
      </c>
      <c r="Y125" s="58">
        <v>0</v>
      </c>
    </row>
    <row r="126" spans="1:25" ht="15" customHeight="1">
      <c r="A126" s="72" t="s">
        <v>30</v>
      </c>
      <c r="B126" s="70" t="s">
        <v>5</v>
      </c>
      <c r="C126" s="70">
        <v>1</v>
      </c>
      <c r="D126" s="70">
        <v>0</v>
      </c>
      <c r="E126" s="70">
        <v>1</v>
      </c>
      <c r="F126" s="70">
        <v>0</v>
      </c>
      <c r="G126" s="70">
        <v>0</v>
      </c>
      <c r="H126" s="70">
        <v>0</v>
      </c>
      <c r="I126" s="70">
        <v>0</v>
      </c>
      <c r="J126" s="70">
        <v>0</v>
      </c>
      <c r="K126" s="70">
        <v>0</v>
      </c>
      <c r="L126" s="70">
        <v>0</v>
      </c>
      <c r="M126" s="70">
        <v>0</v>
      </c>
      <c r="N126" s="70">
        <v>0</v>
      </c>
      <c r="O126" s="70">
        <v>0</v>
      </c>
      <c r="P126" s="70">
        <v>0</v>
      </c>
      <c r="Q126" s="70">
        <v>0</v>
      </c>
      <c r="R126" s="70">
        <v>0</v>
      </c>
      <c r="S126" s="70">
        <v>0</v>
      </c>
      <c r="T126" s="70">
        <v>0</v>
      </c>
      <c r="U126" s="70">
        <v>0</v>
      </c>
      <c r="V126" s="70">
        <v>0</v>
      </c>
      <c r="W126" s="70">
        <v>0</v>
      </c>
      <c r="X126" s="58">
        <v>2</v>
      </c>
      <c r="Y126" s="58">
        <v>0</v>
      </c>
    </row>
    <row r="127" spans="1:25" ht="15" customHeight="1">
      <c r="A127" s="73"/>
      <c r="B127" s="70" t="s">
        <v>6</v>
      </c>
      <c r="C127" s="70">
        <v>1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70">
        <v>0</v>
      </c>
      <c r="J127" s="70">
        <v>0</v>
      </c>
      <c r="K127" s="70">
        <v>0</v>
      </c>
      <c r="L127" s="70">
        <v>0</v>
      </c>
      <c r="M127" s="70">
        <v>0</v>
      </c>
      <c r="N127" s="70">
        <v>0</v>
      </c>
      <c r="O127" s="70">
        <v>0</v>
      </c>
      <c r="P127" s="70">
        <v>0</v>
      </c>
      <c r="Q127" s="70">
        <v>0</v>
      </c>
      <c r="R127" s="70">
        <v>0</v>
      </c>
      <c r="S127" s="70">
        <v>0</v>
      </c>
      <c r="T127" s="70">
        <v>0</v>
      </c>
      <c r="U127" s="70">
        <v>0</v>
      </c>
      <c r="V127" s="70">
        <v>0</v>
      </c>
      <c r="W127" s="70">
        <v>0</v>
      </c>
      <c r="X127" s="58">
        <v>1</v>
      </c>
      <c r="Y127" s="58">
        <v>0</v>
      </c>
    </row>
    <row r="128" spans="1:25" ht="15" customHeight="1">
      <c r="A128" s="73"/>
      <c r="B128" s="70" t="s">
        <v>7</v>
      </c>
      <c r="C128" s="70">
        <v>0</v>
      </c>
      <c r="D128" s="70">
        <v>5</v>
      </c>
      <c r="E128" s="70">
        <v>1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0</v>
      </c>
      <c r="N128" s="70">
        <v>0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58">
        <v>6</v>
      </c>
      <c r="Y128" s="58">
        <v>0</v>
      </c>
    </row>
    <row r="129" spans="1:25" ht="15" customHeight="1">
      <c r="A129" s="73"/>
      <c r="B129" s="70" t="s">
        <v>8</v>
      </c>
      <c r="C129" s="70">
        <v>0</v>
      </c>
      <c r="D129" s="70">
        <v>0</v>
      </c>
      <c r="E129" s="70">
        <v>0</v>
      </c>
      <c r="F129" s="70">
        <v>1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0</v>
      </c>
      <c r="R129" s="70">
        <v>0</v>
      </c>
      <c r="S129" s="70">
        <v>0</v>
      </c>
      <c r="T129" s="70">
        <v>0</v>
      </c>
      <c r="U129" s="70">
        <v>0</v>
      </c>
      <c r="V129" s="70">
        <v>0</v>
      </c>
      <c r="W129" s="70">
        <v>0</v>
      </c>
      <c r="X129" s="58">
        <v>1</v>
      </c>
      <c r="Y129" s="58">
        <v>0</v>
      </c>
    </row>
    <row r="130" spans="1:25" ht="15" customHeight="1">
      <c r="A130" s="74"/>
      <c r="B130" s="70" t="s">
        <v>9</v>
      </c>
      <c r="C130" s="70">
        <v>0</v>
      </c>
      <c r="D130" s="70">
        <v>1</v>
      </c>
      <c r="E130" s="70">
        <v>0</v>
      </c>
      <c r="F130" s="70">
        <v>1</v>
      </c>
      <c r="G130" s="70">
        <v>0</v>
      </c>
      <c r="H130" s="70">
        <v>0</v>
      </c>
      <c r="I130" s="70">
        <v>0</v>
      </c>
      <c r="J130" s="70">
        <v>0</v>
      </c>
      <c r="K130" s="70">
        <v>0</v>
      </c>
      <c r="L130" s="70">
        <v>0</v>
      </c>
      <c r="M130" s="70">
        <v>0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58">
        <v>2</v>
      </c>
      <c r="Y130" s="58">
        <v>0</v>
      </c>
    </row>
    <row r="131" spans="1:25" ht="15" customHeight="1">
      <c r="A131" s="72" t="s">
        <v>31</v>
      </c>
      <c r="B131" s="70" t="s">
        <v>5</v>
      </c>
      <c r="C131" s="70">
        <v>0</v>
      </c>
      <c r="D131" s="70">
        <v>0</v>
      </c>
      <c r="E131" s="70">
        <v>0</v>
      </c>
      <c r="F131" s="70">
        <v>1</v>
      </c>
      <c r="G131" s="70">
        <v>0</v>
      </c>
      <c r="H131" s="70">
        <v>0</v>
      </c>
      <c r="I131" s="70">
        <v>1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  <c r="O131" s="70">
        <v>0</v>
      </c>
      <c r="P131" s="70">
        <v>0</v>
      </c>
      <c r="Q131" s="70">
        <v>0</v>
      </c>
      <c r="R131" s="70">
        <v>0</v>
      </c>
      <c r="S131" s="70">
        <v>0</v>
      </c>
      <c r="T131" s="70">
        <v>0</v>
      </c>
      <c r="U131" s="70">
        <v>0</v>
      </c>
      <c r="V131" s="70">
        <v>0</v>
      </c>
      <c r="W131" s="70">
        <v>1</v>
      </c>
      <c r="X131" s="58">
        <v>2</v>
      </c>
      <c r="Y131" s="58">
        <v>1</v>
      </c>
    </row>
    <row r="132" spans="1:25" ht="15" customHeight="1">
      <c r="A132" s="73"/>
      <c r="B132" s="70" t="s">
        <v>6</v>
      </c>
      <c r="C132" s="70">
        <v>1</v>
      </c>
      <c r="D132" s="70">
        <v>0</v>
      </c>
      <c r="E132" s="70">
        <v>0</v>
      </c>
      <c r="F132" s="70">
        <v>1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1</v>
      </c>
      <c r="M132" s="70">
        <v>0</v>
      </c>
      <c r="N132" s="70">
        <v>1</v>
      </c>
      <c r="O132" s="70">
        <v>0</v>
      </c>
      <c r="P132" s="70">
        <v>0</v>
      </c>
      <c r="Q132" s="70">
        <v>2</v>
      </c>
      <c r="R132" s="70">
        <v>0</v>
      </c>
      <c r="S132" s="70">
        <v>1</v>
      </c>
      <c r="T132" s="70">
        <v>0</v>
      </c>
      <c r="U132" s="70">
        <v>1</v>
      </c>
      <c r="V132" s="70">
        <v>0</v>
      </c>
      <c r="W132" s="70">
        <v>2</v>
      </c>
      <c r="X132" s="58">
        <v>4</v>
      </c>
      <c r="Y132" s="58">
        <v>6</v>
      </c>
    </row>
    <row r="133" spans="1:25" ht="15" customHeight="1">
      <c r="A133" s="73"/>
      <c r="B133" s="70" t="s">
        <v>7</v>
      </c>
      <c r="C133" s="70">
        <v>0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0</v>
      </c>
      <c r="N133" s="70">
        <v>1</v>
      </c>
      <c r="O133" s="70">
        <v>0</v>
      </c>
      <c r="P133" s="70">
        <v>0</v>
      </c>
      <c r="Q133" s="70">
        <v>0</v>
      </c>
      <c r="R133" s="70">
        <v>0</v>
      </c>
      <c r="S133" s="70">
        <v>0</v>
      </c>
      <c r="T133" s="70">
        <v>0</v>
      </c>
      <c r="U133" s="70">
        <v>0</v>
      </c>
      <c r="V133" s="70">
        <v>0</v>
      </c>
      <c r="W133" s="70">
        <v>0</v>
      </c>
      <c r="X133" s="58">
        <v>1</v>
      </c>
      <c r="Y133" s="58">
        <v>0</v>
      </c>
    </row>
    <row r="134" spans="1:25" ht="15" customHeight="1">
      <c r="A134" s="73"/>
      <c r="B134" s="70" t="s">
        <v>9</v>
      </c>
      <c r="C134" s="70">
        <v>0</v>
      </c>
      <c r="D134" s="70">
        <v>1</v>
      </c>
      <c r="E134" s="70">
        <v>0</v>
      </c>
      <c r="F134" s="70">
        <v>0</v>
      </c>
      <c r="G134" s="70">
        <v>0</v>
      </c>
      <c r="H134" s="70">
        <v>0</v>
      </c>
      <c r="I134" s="70">
        <v>0</v>
      </c>
      <c r="J134" s="70">
        <v>1</v>
      </c>
      <c r="K134" s="70">
        <v>0</v>
      </c>
      <c r="L134" s="70">
        <v>0</v>
      </c>
      <c r="M134" s="70">
        <v>0</v>
      </c>
      <c r="N134" s="70">
        <v>0</v>
      </c>
      <c r="O134" s="70">
        <v>2</v>
      </c>
      <c r="P134" s="70">
        <v>0</v>
      </c>
      <c r="Q134" s="70">
        <v>1</v>
      </c>
      <c r="R134" s="70">
        <v>0</v>
      </c>
      <c r="S134" s="70">
        <v>1</v>
      </c>
      <c r="T134" s="70">
        <v>0</v>
      </c>
      <c r="U134" s="70">
        <v>1</v>
      </c>
      <c r="V134" s="70">
        <v>0</v>
      </c>
      <c r="W134" s="70">
        <v>1</v>
      </c>
      <c r="X134" s="58">
        <v>2</v>
      </c>
      <c r="Y134" s="58">
        <v>6</v>
      </c>
    </row>
    <row r="135" spans="1:25" ht="15" customHeight="1">
      <c r="A135" s="73"/>
      <c r="B135" s="70" t="s">
        <v>10</v>
      </c>
      <c r="C135" s="70">
        <v>0</v>
      </c>
      <c r="D135" s="70">
        <v>0</v>
      </c>
      <c r="E135" s="70">
        <v>0</v>
      </c>
      <c r="F135" s="70">
        <v>0</v>
      </c>
      <c r="G135" s="70">
        <v>2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58">
        <v>2</v>
      </c>
      <c r="Y135" s="58">
        <v>0</v>
      </c>
    </row>
    <row r="136" spans="1:25" ht="15" customHeight="1">
      <c r="A136" s="74"/>
      <c r="B136" s="70" t="s">
        <v>12</v>
      </c>
      <c r="C136" s="70">
        <v>0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1</v>
      </c>
      <c r="O136" s="70">
        <v>0</v>
      </c>
      <c r="P136" s="70">
        <v>0</v>
      </c>
      <c r="Q136" s="70">
        <v>0</v>
      </c>
      <c r="R136" s="70">
        <v>0</v>
      </c>
      <c r="S136" s="70">
        <v>0</v>
      </c>
      <c r="T136" s="70">
        <v>0</v>
      </c>
      <c r="U136" s="70">
        <v>0</v>
      </c>
      <c r="V136" s="70">
        <v>1</v>
      </c>
      <c r="W136" s="70">
        <v>0</v>
      </c>
      <c r="X136" s="58">
        <v>1</v>
      </c>
      <c r="Y136" s="58">
        <v>1</v>
      </c>
    </row>
    <row r="137" spans="1:25" ht="15" customHeight="1">
      <c r="A137" s="78" t="s">
        <v>52</v>
      </c>
      <c r="B137" s="70" t="s">
        <v>5</v>
      </c>
      <c r="C137" s="70">
        <v>0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4</v>
      </c>
      <c r="X137" s="58">
        <v>0</v>
      </c>
      <c r="Y137" s="58">
        <v>4</v>
      </c>
    </row>
    <row r="138" spans="1:25" ht="15" customHeight="1">
      <c r="A138" s="78" t="s">
        <v>160</v>
      </c>
      <c r="B138" s="70" t="s">
        <v>10</v>
      </c>
      <c r="C138" s="70">
        <v>0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0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1</v>
      </c>
      <c r="X138" s="58">
        <v>0</v>
      </c>
      <c r="Y138" s="58">
        <v>1</v>
      </c>
    </row>
    <row r="139" spans="1:25" ht="15" customHeight="1">
      <c r="A139" s="72" t="s">
        <v>47</v>
      </c>
      <c r="B139" s="70" t="s">
        <v>6</v>
      </c>
      <c r="C139" s="70">
        <v>0</v>
      </c>
      <c r="D139" s="70">
        <v>0</v>
      </c>
      <c r="E139" s="70">
        <v>0</v>
      </c>
      <c r="F139" s="70">
        <v>0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0">
        <v>0</v>
      </c>
      <c r="S139" s="70">
        <v>0</v>
      </c>
      <c r="T139" s="70">
        <v>0</v>
      </c>
      <c r="U139" s="70">
        <v>0</v>
      </c>
      <c r="V139" s="70">
        <v>0</v>
      </c>
      <c r="W139" s="70">
        <v>1</v>
      </c>
      <c r="X139" s="58">
        <v>0</v>
      </c>
      <c r="Y139" s="58">
        <v>1</v>
      </c>
    </row>
    <row r="140" spans="1:25" ht="15" customHeight="1">
      <c r="A140" s="73"/>
      <c r="B140" s="70" t="s">
        <v>7</v>
      </c>
      <c r="C140" s="70">
        <v>0</v>
      </c>
      <c r="D140" s="70">
        <v>0</v>
      </c>
      <c r="E140" s="70">
        <v>0</v>
      </c>
      <c r="F140" s="70">
        <v>0</v>
      </c>
      <c r="G140" s="70">
        <v>1</v>
      </c>
      <c r="H140" s="70">
        <v>0</v>
      </c>
      <c r="I140" s="70">
        <v>0</v>
      </c>
      <c r="J140" s="70">
        <v>0</v>
      </c>
      <c r="K140" s="70">
        <v>0</v>
      </c>
      <c r="L140" s="70">
        <v>0</v>
      </c>
      <c r="M140" s="70">
        <v>7</v>
      </c>
      <c r="N140" s="70">
        <v>2</v>
      </c>
      <c r="O140" s="70">
        <v>0</v>
      </c>
      <c r="P140" s="70">
        <v>0</v>
      </c>
      <c r="Q140" s="70">
        <v>0</v>
      </c>
      <c r="R140" s="70">
        <v>0</v>
      </c>
      <c r="S140" s="70">
        <v>0</v>
      </c>
      <c r="T140" s="70">
        <v>0</v>
      </c>
      <c r="U140" s="70">
        <v>0</v>
      </c>
      <c r="V140" s="70">
        <v>2</v>
      </c>
      <c r="W140" s="70">
        <v>0</v>
      </c>
      <c r="X140" s="58">
        <v>10</v>
      </c>
      <c r="Y140" s="58">
        <v>2</v>
      </c>
    </row>
    <row r="141" spans="2:25" ht="15" customHeight="1">
      <c r="B141" s="70" t="s">
        <v>12</v>
      </c>
      <c r="C141" s="70">
        <v>0</v>
      </c>
      <c r="D141" s="70">
        <v>0</v>
      </c>
      <c r="E141" s="70">
        <v>0</v>
      </c>
      <c r="F141" s="70">
        <v>0</v>
      </c>
      <c r="G141" s="70">
        <v>0</v>
      </c>
      <c r="H141" s="70">
        <v>1</v>
      </c>
      <c r="I141" s="70">
        <v>0</v>
      </c>
      <c r="J141" s="70">
        <v>0</v>
      </c>
      <c r="K141" s="70">
        <v>0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0</v>
      </c>
      <c r="R141" s="70">
        <v>0</v>
      </c>
      <c r="S141" s="70">
        <v>1</v>
      </c>
      <c r="T141" s="70">
        <v>0</v>
      </c>
      <c r="U141" s="70">
        <v>0</v>
      </c>
      <c r="V141" s="70">
        <v>0</v>
      </c>
      <c r="W141" s="70">
        <v>0</v>
      </c>
      <c r="X141" s="58">
        <v>1</v>
      </c>
      <c r="Y141" s="58">
        <v>1</v>
      </c>
    </row>
    <row r="142" spans="1:25" ht="15" customHeight="1">
      <c r="A142" s="72" t="s">
        <v>87</v>
      </c>
      <c r="B142" s="70" t="s">
        <v>6</v>
      </c>
      <c r="C142" s="70">
        <v>0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0">
        <v>0</v>
      </c>
      <c r="U142" s="70">
        <v>0</v>
      </c>
      <c r="V142" s="70">
        <v>2</v>
      </c>
      <c r="W142" s="70">
        <v>3</v>
      </c>
      <c r="X142" s="58">
        <v>0</v>
      </c>
      <c r="Y142" s="58">
        <v>5</v>
      </c>
    </row>
    <row r="143" spans="1:25" ht="15" customHeight="1">
      <c r="A143" s="76"/>
      <c r="B143" s="70" t="s">
        <v>9</v>
      </c>
      <c r="C143" s="70">
        <v>0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1</v>
      </c>
      <c r="U143" s="70">
        <v>3</v>
      </c>
      <c r="V143" s="70">
        <v>3</v>
      </c>
      <c r="W143" s="70">
        <v>1</v>
      </c>
      <c r="X143" s="58">
        <v>0</v>
      </c>
      <c r="Y143" s="58">
        <v>8</v>
      </c>
    </row>
    <row r="144" spans="1:25" ht="15" customHeight="1">
      <c r="A144" s="76"/>
      <c r="B144" s="70" t="s">
        <v>10</v>
      </c>
      <c r="C144" s="70">
        <v>0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0</v>
      </c>
      <c r="M144" s="70">
        <v>0</v>
      </c>
      <c r="N144" s="70">
        <v>0</v>
      </c>
      <c r="O144" s="70">
        <v>0</v>
      </c>
      <c r="P144" s="70">
        <v>0</v>
      </c>
      <c r="Q144" s="70">
        <v>0</v>
      </c>
      <c r="R144" s="70">
        <v>0</v>
      </c>
      <c r="S144" s="70">
        <v>0</v>
      </c>
      <c r="T144" s="70">
        <v>1</v>
      </c>
      <c r="U144" s="70">
        <v>3</v>
      </c>
      <c r="V144" s="70">
        <v>2</v>
      </c>
      <c r="W144" s="70">
        <v>0</v>
      </c>
      <c r="X144" s="58">
        <v>0</v>
      </c>
      <c r="Y144" s="58">
        <v>6</v>
      </c>
    </row>
    <row r="145" spans="1:25" ht="12.75">
      <c r="A145" s="71"/>
      <c r="B145" s="70"/>
      <c r="C145" s="70">
        <v>0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0</v>
      </c>
      <c r="R145" s="70">
        <v>0</v>
      </c>
      <c r="S145" s="70">
        <v>0</v>
      </c>
      <c r="T145" s="70">
        <v>0</v>
      </c>
      <c r="U145" s="70">
        <v>0</v>
      </c>
      <c r="V145" s="70">
        <v>0</v>
      </c>
      <c r="W145" s="70">
        <v>1</v>
      </c>
      <c r="X145" s="58">
        <v>0</v>
      </c>
      <c r="Y145" s="58">
        <v>1</v>
      </c>
    </row>
    <row r="146" spans="1:25" ht="12.75">
      <c r="A146" s="60" t="s">
        <v>32</v>
      </c>
      <c r="B146" s="70" t="s">
        <v>10</v>
      </c>
      <c r="C146" s="70">
        <v>0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1</v>
      </c>
      <c r="T146" s="70">
        <v>0</v>
      </c>
      <c r="U146" s="70">
        <v>0</v>
      </c>
      <c r="V146" s="70">
        <v>0</v>
      </c>
      <c r="W146" s="70">
        <v>0</v>
      </c>
      <c r="X146" s="58">
        <v>0</v>
      </c>
      <c r="Y146" s="58">
        <v>1</v>
      </c>
    </row>
    <row r="147" spans="1:25" ht="12.75">
      <c r="A147" s="59" t="s">
        <v>151</v>
      </c>
      <c r="B147" s="70" t="s">
        <v>5</v>
      </c>
      <c r="C147" s="70">
        <v>0</v>
      </c>
      <c r="D147" s="70">
        <v>0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3</v>
      </c>
      <c r="N147" s="70">
        <v>0</v>
      </c>
      <c r="O147" s="70">
        <v>0</v>
      </c>
      <c r="P147" s="70">
        <v>0</v>
      </c>
      <c r="Q147" s="70">
        <v>0</v>
      </c>
      <c r="R147" s="70">
        <v>24</v>
      </c>
      <c r="S147" s="70">
        <v>1</v>
      </c>
      <c r="T147" s="70">
        <v>0</v>
      </c>
      <c r="U147" s="70">
        <v>0</v>
      </c>
      <c r="V147" s="70">
        <v>0</v>
      </c>
      <c r="W147" s="70">
        <v>0</v>
      </c>
      <c r="X147" s="58">
        <v>3</v>
      </c>
      <c r="Y147" s="58">
        <v>25</v>
      </c>
    </row>
    <row r="148" spans="1:25" ht="12.75">
      <c r="A148" s="1"/>
      <c r="B148" s="70" t="s">
        <v>6</v>
      </c>
      <c r="C148" s="70">
        <v>0</v>
      </c>
      <c r="D148" s="70">
        <v>1</v>
      </c>
      <c r="E148" s="70">
        <v>0</v>
      </c>
      <c r="F148" s="70">
        <v>0</v>
      </c>
      <c r="G148" s="70">
        <v>0</v>
      </c>
      <c r="H148" s="70">
        <v>1</v>
      </c>
      <c r="I148" s="70">
        <v>0</v>
      </c>
      <c r="J148" s="70">
        <v>0</v>
      </c>
      <c r="K148" s="70">
        <v>0</v>
      </c>
      <c r="L148" s="70">
        <v>1</v>
      </c>
      <c r="M148" s="70">
        <v>0</v>
      </c>
      <c r="N148" s="70">
        <v>5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1</v>
      </c>
      <c r="U148" s="70">
        <v>2</v>
      </c>
      <c r="V148" s="70">
        <v>3</v>
      </c>
      <c r="W148" s="70">
        <v>0</v>
      </c>
      <c r="X148" s="58">
        <v>8</v>
      </c>
      <c r="Y148" s="58">
        <v>6</v>
      </c>
    </row>
    <row r="149" spans="1:25" ht="12.75">
      <c r="A149" s="1"/>
      <c r="B149" s="70" t="s">
        <v>8</v>
      </c>
      <c r="C149" s="70">
        <v>0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1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58">
        <v>0</v>
      </c>
      <c r="Y149" s="58">
        <v>1</v>
      </c>
    </row>
    <row r="150" spans="1:25" ht="12.75">
      <c r="A150" s="1"/>
      <c r="B150" s="70" t="s">
        <v>9</v>
      </c>
      <c r="C150" s="70">
        <v>0</v>
      </c>
      <c r="D150" s="70">
        <v>0</v>
      </c>
      <c r="E150" s="70">
        <v>0</v>
      </c>
      <c r="F150" s="70">
        <v>0</v>
      </c>
      <c r="G150" s="70">
        <v>1</v>
      </c>
      <c r="H150" s="70">
        <v>0</v>
      </c>
      <c r="I150" s="70">
        <v>3</v>
      </c>
      <c r="J150" s="70">
        <v>1</v>
      </c>
      <c r="K150" s="70">
        <v>1</v>
      </c>
      <c r="L150" s="70">
        <v>0</v>
      </c>
      <c r="M150" s="70">
        <v>0</v>
      </c>
      <c r="N150" s="70">
        <v>3</v>
      </c>
      <c r="O150" s="70">
        <v>0</v>
      </c>
      <c r="P150" s="70">
        <v>0</v>
      </c>
      <c r="Q150" s="70">
        <v>1</v>
      </c>
      <c r="R150" s="70">
        <v>0</v>
      </c>
      <c r="S150" s="70">
        <v>1</v>
      </c>
      <c r="T150" s="70">
        <v>3</v>
      </c>
      <c r="U150" s="70">
        <v>0</v>
      </c>
      <c r="V150" s="70">
        <v>1</v>
      </c>
      <c r="W150" s="70">
        <v>2</v>
      </c>
      <c r="X150" s="58">
        <v>9</v>
      </c>
      <c r="Y150" s="58">
        <v>8</v>
      </c>
    </row>
    <row r="151" spans="1:25" ht="12.75">
      <c r="A151" s="1"/>
      <c r="B151" s="70" t="s">
        <v>10</v>
      </c>
      <c r="C151" s="70">
        <v>0</v>
      </c>
      <c r="D151" s="70">
        <v>0</v>
      </c>
      <c r="E151" s="70">
        <v>0</v>
      </c>
      <c r="F151" s="70">
        <v>0</v>
      </c>
      <c r="G151" s="70">
        <v>0</v>
      </c>
      <c r="H151" s="70">
        <v>0</v>
      </c>
      <c r="I151" s="70">
        <v>0</v>
      </c>
      <c r="J151" s="70">
        <v>0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1</v>
      </c>
      <c r="S151" s="70">
        <v>0</v>
      </c>
      <c r="T151" s="70">
        <v>0</v>
      </c>
      <c r="U151" s="70">
        <v>0</v>
      </c>
      <c r="V151" s="70">
        <v>0</v>
      </c>
      <c r="W151" s="70">
        <v>1</v>
      </c>
      <c r="X151" s="58">
        <v>0</v>
      </c>
      <c r="Y151" s="58">
        <v>2</v>
      </c>
    </row>
    <row r="152" spans="1:25" ht="12.75">
      <c r="A152" s="2"/>
      <c r="B152" s="70" t="s">
        <v>12</v>
      </c>
      <c r="C152" s="70">
        <v>0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0</v>
      </c>
      <c r="P152" s="70">
        <v>0</v>
      </c>
      <c r="Q152" s="70">
        <v>0</v>
      </c>
      <c r="R152" s="70">
        <v>5</v>
      </c>
      <c r="S152" s="70">
        <v>0</v>
      </c>
      <c r="T152" s="70">
        <v>1</v>
      </c>
      <c r="U152" s="70">
        <v>0</v>
      </c>
      <c r="V152" s="70">
        <v>2</v>
      </c>
      <c r="W152" s="70">
        <v>0</v>
      </c>
      <c r="X152" s="58">
        <v>0</v>
      </c>
      <c r="Y152" s="58">
        <v>8</v>
      </c>
    </row>
    <row r="153" spans="1:25" ht="12.75">
      <c r="A153" s="59" t="s">
        <v>33</v>
      </c>
      <c r="B153" s="70" t="s">
        <v>5</v>
      </c>
      <c r="C153" s="70">
        <v>0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70">
        <v>0</v>
      </c>
      <c r="J153" s="70">
        <v>0</v>
      </c>
      <c r="K153" s="70">
        <v>0</v>
      </c>
      <c r="L153" s="70">
        <v>0</v>
      </c>
      <c r="M153" s="70">
        <v>0</v>
      </c>
      <c r="N153" s="70">
        <v>0</v>
      </c>
      <c r="O153" s="70">
        <v>0</v>
      </c>
      <c r="P153" s="70">
        <v>0</v>
      </c>
      <c r="Q153" s="70">
        <v>0</v>
      </c>
      <c r="R153" s="70">
        <v>0</v>
      </c>
      <c r="S153" s="70">
        <v>0</v>
      </c>
      <c r="T153" s="70">
        <v>1</v>
      </c>
      <c r="U153" s="70">
        <v>0</v>
      </c>
      <c r="V153" s="70">
        <v>0</v>
      </c>
      <c r="W153" s="70">
        <v>0</v>
      </c>
      <c r="X153" s="58">
        <v>0</v>
      </c>
      <c r="Y153" s="58">
        <v>1</v>
      </c>
    </row>
    <row r="154" spans="1:25" ht="12.75">
      <c r="A154" s="1"/>
      <c r="B154" s="70" t="s">
        <v>6</v>
      </c>
      <c r="C154" s="70">
        <v>0</v>
      </c>
      <c r="D154" s="70">
        <v>0</v>
      </c>
      <c r="E154" s="70">
        <v>1</v>
      </c>
      <c r="F154" s="70">
        <v>0</v>
      </c>
      <c r="G154" s="70">
        <v>0</v>
      </c>
      <c r="H154" s="70">
        <v>0</v>
      </c>
      <c r="I154" s="70">
        <v>0</v>
      </c>
      <c r="J154" s="70">
        <v>1</v>
      </c>
      <c r="K154" s="70">
        <v>0</v>
      </c>
      <c r="L154" s="70">
        <v>0</v>
      </c>
      <c r="M154" s="70">
        <v>0</v>
      </c>
      <c r="N154" s="70">
        <v>2</v>
      </c>
      <c r="O154" s="70">
        <v>0</v>
      </c>
      <c r="P154" s="70">
        <v>0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58">
        <v>4</v>
      </c>
      <c r="Y154" s="58">
        <v>0</v>
      </c>
    </row>
    <row r="155" spans="1:25" ht="12.75">
      <c r="A155" s="1"/>
      <c r="B155" s="70" t="s">
        <v>8</v>
      </c>
      <c r="C155" s="70">
        <v>0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1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58">
        <v>0</v>
      </c>
      <c r="Y155" s="58">
        <v>1</v>
      </c>
    </row>
    <row r="156" spans="1:25" ht="12.75">
      <c r="A156" s="2"/>
      <c r="B156" s="70" t="s">
        <v>9</v>
      </c>
      <c r="C156" s="70">
        <v>0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70">
        <v>0</v>
      </c>
      <c r="J156" s="70">
        <v>1</v>
      </c>
      <c r="K156" s="70">
        <v>0</v>
      </c>
      <c r="L156" s="70">
        <v>0</v>
      </c>
      <c r="M156" s="70">
        <v>0</v>
      </c>
      <c r="N156" s="70">
        <v>1</v>
      </c>
      <c r="O156" s="70">
        <v>0</v>
      </c>
      <c r="P156" s="70">
        <v>0</v>
      </c>
      <c r="Q156" s="70">
        <v>1</v>
      </c>
      <c r="R156" s="70">
        <v>0</v>
      </c>
      <c r="S156" s="70">
        <v>0</v>
      </c>
      <c r="T156" s="70">
        <v>0</v>
      </c>
      <c r="U156" s="70">
        <v>0</v>
      </c>
      <c r="V156" s="70">
        <v>0</v>
      </c>
      <c r="W156" s="70">
        <v>0</v>
      </c>
      <c r="X156" s="58">
        <v>2</v>
      </c>
      <c r="Y156" s="58">
        <v>1</v>
      </c>
    </row>
    <row r="157" spans="1:25" ht="12.75">
      <c r="A157" s="82" t="s">
        <v>49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</row>
  </sheetData>
  <mergeCells count="8">
    <mergeCell ref="A157:Y157"/>
    <mergeCell ref="B5:B6"/>
    <mergeCell ref="A5:A6"/>
    <mergeCell ref="A1:Y1"/>
    <mergeCell ref="X5:Y5"/>
    <mergeCell ref="A3:Y3"/>
    <mergeCell ref="A2:Y2"/>
    <mergeCell ref="A4:Y4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Y104"/>
  <sheetViews>
    <sheetView zoomScale="75" zoomScaleNormal="75" workbookViewId="0" topLeftCell="A22">
      <selection activeCell="A1" sqref="A1:IV16384"/>
    </sheetView>
  </sheetViews>
  <sheetFormatPr defaultColWidth="11.421875" defaultRowHeight="12.75"/>
  <cols>
    <col min="1" max="1" width="12.140625" style="0" customWidth="1"/>
    <col min="2" max="2" width="33.7109375" style="0" bestFit="1" customWidth="1"/>
    <col min="3" max="3" width="5.28125" style="0" bestFit="1" customWidth="1"/>
    <col min="4" max="4" width="5.140625" style="0" bestFit="1" customWidth="1"/>
    <col min="5" max="5" width="5.57421875" style="0" bestFit="1" customWidth="1"/>
    <col min="6" max="6" width="5.28125" style="0" bestFit="1" customWidth="1"/>
    <col min="7" max="7" width="5.57421875" style="0" bestFit="1" customWidth="1"/>
    <col min="8" max="8" width="5.00390625" style="0" bestFit="1" customWidth="1"/>
    <col min="9" max="9" width="4.8515625" style="0" bestFit="1" customWidth="1"/>
    <col min="10" max="10" width="5.57421875" style="0" bestFit="1" customWidth="1"/>
    <col min="11" max="11" width="5.28125" style="0" bestFit="1" customWidth="1"/>
    <col min="12" max="13" width="5.421875" style="0" bestFit="1" customWidth="1"/>
    <col min="14" max="14" width="4.57421875" style="0" bestFit="1" customWidth="1"/>
    <col min="15" max="15" width="5.28125" style="0" bestFit="1" customWidth="1"/>
    <col min="16" max="16" width="5.140625" style="0" bestFit="1" customWidth="1"/>
    <col min="17" max="17" width="5.57421875" style="0" bestFit="1" customWidth="1"/>
    <col min="18" max="18" width="5.28125" style="0" bestFit="1" customWidth="1"/>
    <col min="19" max="19" width="5.57421875" style="0" bestFit="1" customWidth="1"/>
    <col min="20" max="20" width="5.00390625" style="0" bestFit="1" customWidth="1"/>
    <col min="21" max="21" width="4.8515625" style="0" bestFit="1" customWidth="1"/>
    <col min="22" max="22" width="5.57421875" style="0" bestFit="1" customWidth="1"/>
    <col min="23" max="23" width="5.57421875" style="0" customWidth="1"/>
    <col min="24" max="24" width="9.8515625" style="0" customWidth="1"/>
    <col min="25" max="25" width="11.28125" style="0" customWidth="1"/>
    <col min="26" max="16384" width="8.8515625" style="0" customWidth="1"/>
  </cols>
  <sheetData>
    <row r="1" spans="1:25" ht="15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s="3" customFormat="1" ht="12.75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s="3" customFormat="1" ht="12.75">
      <c r="A3" s="80" t="s">
        <v>53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 s="3" customFormat="1" ht="12.75">
      <c r="A4" s="80" t="s">
        <v>159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s="3" customFormat="1" ht="15.75" customHeight="1">
      <c r="A5" s="89" t="s">
        <v>0</v>
      </c>
      <c r="B5" s="89" t="s">
        <v>1</v>
      </c>
      <c r="C5" s="62" t="s">
        <v>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 t="s">
        <v>3</v>
      </c>
      <c r="P5" s="62"/>
      <c r="Q5" s="62"/>
      <c r="R5" s="62"/>
      <c r="S5" s="62"/>
      <c r="T5" s="62"/>
      <c r="U5" s="62"/>
      <c r="V5" s="62"/>
      <c r="W5" s="62"/>
      <c r="X5" s="92" t="s">
        <v>54</v>
      </c>
      <c r="Y5" s="93"/>
    </row>
    <row r="6" spans="1:51" s="17" customFormat="1" ht="23.25" customHeight="1">
      <c r="A6" s="90"/>
      <c r="B6" s="90"/>
      <c r="C6" s="63" t="s">
        <v>34</v>
      </c>
      <c r="D6" s="63" t="s">
        <v>35</v>
      </c>
      <c r="E6" s="63" t="s">
        <v>36</v>
      </c>
      <c r="F6" s="63" t="s">
        <v>37</v>
      </c>
      <c r="G6" s="63" t="s">
        <v>38</v>
      </c>
      <c r="H6" s="63" t="s">
        <v>39</v>
      </c>
      <c r="I6" s="63" t="s">
        <v>40</v>
      </c>
      <c r="J6" s="63" t="s">
        <v>41</v>
      </c>
      <c r="K6" s="63" t="s">
        <v>42</v>
      </c>
      <c r="L6" s="63" t="s">
        <v>43</v>
      </c>
      <c r="M6" s="63" t="s">
        <v>44</v>
      </c>
      <c r="N6" s="63" t="s">
        <v>45</v>
      </c>
      <c r="O6" s="63" t="s">
        <v>34</v>
      </c>
      <c r="P6" s="63" t="s">
        <v>35</v>
      </c>
      <c r="Q6" s="63" t="s">
        <v>36</v>
      </c>
      <c r="R6" s="63" t="s">
        <v>37</v>
      </c>
      <c r="S6" s="63" t="s">
        <v>38</v>
      </c>
      <c r="T6" s="63" t="s">
        <v>39</v>
      </c>
      <c r="U6" s="63" t="s">
        <v>40</v>
      </c>
      <c r="V6" s="63" t="s">
        <v>41</v>
      </c>
      <c r="W6" s="63" t="s">
        <v>42</v>
      </c>
      <c r="X6" s="15" t="s">
        <v>72</v>
      </c>
      <c r="Y6" s="15" t="s">
        <v>157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15" customHeight="1">
      <c r="A7" s="59" t="s">
        <v>48</v>
      </c>
      <c r="B7" s="70" t="s">
        <v>5</v>
      </c>
      <c r="C7" s="70">
        <v>2</v>
      </c>
      <c r="D7" s="70">
        <v>0</v>
      </c>
      <c r="E7" s="70">
        <v>0</v>
      </c>
      <c r="F7" s="70">
        <v>2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1</v>
      </c>
      <c r="M7" s="70">
        <v>0</v>
      </c>
      <c r="N7" s="70">
        <v>1</v>
      </c>
      <c r="O7" s="70">
        <v>1</v>
      </c>
      <c r="P7" s="70">
        <v>0</v>
      </c>
      <c r="Q7" s="70">
        <v>0</v>
      </c>
      <c r="R7" s="70">
        <v>0</v>
      </c>
      <c r="S7" s="70">
        <v>0</v>
      </c>
      <c r="T7" s="70">
        <v>1</v>
      </c>
      <c r="U7" s="70">
        <v>1</v>
      </c>
      <c r="V7" s="70">
        <v>0</v>
      </c>
      <c r="W7" s="70">
        <v>1</v>
      </c>
      <c r="X7" s="58">
        <v>6</v>
      </c>
      <c r="Y7" s="58">
        <v>4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5" customHeight="1">
      <c r="A8" s="1"/>
      <c r="B8" s="70" t="s">
        <v>6</v>
      </c>
      <c r="C8" s="70">
        <v>2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1</v>
      </c>
      <c r="J8" s="70">
        <v>0</v>
      </c>
      <c r="K8" s="70">
        <v>1</v>
      </c>
      <c r="L8" s="70">
        <v>0</v>
      </c>
      <c r="M8" s="70">
        <v>0</v>
      </c>
      <c r="N8" s="70">
        <v>1</v>
      </c>
      <c r="O8" s="70">
        <v>0</v>
      </c>
      <c r="P8" s="70">
        <v>0</v>
      </c>
      <c r="Q8" s="70">
        <v>3</v>
      </c>
      <c r="R8" s="70">
        <v>0</v>
      </c>
      <c r="S8" s="70">
        <v>0</v>
      </c>
      <c r="T8" s="70">
        <v>0</v>
      </c>
      <c r="U8" s="70">
        <v>0</v>
      </c>
      <c r="V8" s="70">
        <v>1</v>
      </c>
      <c r="W8" s="70">
        <v>1</v>
      </c>
      <c r="X8" s="58">
        <v>5</v>
      </c>
      <c r="Y8" s="58">
        <v>5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5" customHeight="1">
      <c r="A9" s="1"/>
      <c r="B9" s="70" t="s">
        <v>7</v>
      </c>
      <c r="C9" s="70">
        <v>0</v>
      </c>
      <c r="D9" s="70">
        <v>0</v>
      </c>
      <c r="E9" s="70">
        <v>1</v>
      </c>
      <c r="F9" s="70">
        <v>1</v>
      </c>
      <c r="G9" s="70">
        <v>0</v>
      </c>
      <c r="H9" s="70">
        <v>1</v>
      </c>
      <c r="I9" s="70">
        <v>0</v>
      </c>
      <c r="J9" s="70">
        <v>0</v>
      </c>
      <c r="K9" s="70">
        <v>1</v>
      </c>
      <c r="L9" s="70">
        <v>1</v>
      </c>
      <c r="M9" s="70">
        <v>0</v>
      </c>
      <c r="N9" s="70">
        <v>0</v>
      </c>
      <c r="O9" s="70">
        <v>1</v>
      </c>
      <c r="P9" s="70">
        <v>1</v>
      </c>
      <c r="Q9" s="70">
        <v>1</v>
      </c>
      <c r="R9" s="70">
        <v>1</v>
      </c>
      <c r="S9" s="70">
        <v>7</v>
      </c>
      <c r="T9" s="70">
        <v>1</v>
      </c>
      <c r="U9" s="70">
        <v>0</v>
      </c>
      <c r="V9" s="70">
        <v>0</v>
      </c>
      <c r="W9" s="70">
        <v>0</v>
      </c>
      <c r="X9" s="58">
        <v>5</v>
      </c>
      <c r="Y9" s="58">
        <v>12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5" customHeight="1">
      <c r="A10" s="1"/>
      <c r="B10" s="70" t="s">
        <v>10</v>
      </c>
      <c r="C10" s="70">
        <v>0</v>
      </c>
      <c r="D10" s="70">
        <v>0</v>
      </c>
      <c r="E10" s="70">
        <v>0</v>
      </c>
      <c r="F10" s="70">
        <v>3</v>
      </c>
      <c r="G10" s="70">
        <v>1</v>
      </c>
      <c r="H10" s="70">
        <v>1</v>
      </c>
      <c r="I10" s="70">
        <v>1</v>
      </c>
      <c r="J10" s="70">
        <v>2</v>
      </c>
      <c r="K10" s="70">
        <v>0</v>
      </c>
      <c r="L10" s="70">
        <v>1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1</v>
      </c>
      <c r="W10" s="70">
        <v>1</v>
      </c>
      <c r="X10" s="58">
        <v>9</v>
      </c>
      <c r="Y10" s="58">
        <v>2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15" customHeight="1">
      <c r="A11" s="1"/>
      <c r="B11" s="70" t="s">
        <v>11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1</v>
      </c>
      <c r="O11" s="70">
        <v>1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58">
        <v>1</v>
      </c>
      <c r="Y11" s="58">
        <v>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ht="15" customHeight="1">
      <c r="A12" s="2"/>
      <c r="B12" s="70" t="s">
        <v>12</v>
      </c>
      <c r="C12" s="70">
        <v>0</v>
      </c>
      <c r="D12" s="70">
        <v>0</v>
      </c>
      <c r="E12" s="70">
        <v>0</v>
      </c>
      <c r="F12" s="70">
        <v>1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58">
        <v>1</v>
      </c>
      <c r="Y12" s="58">
        <v>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ht="15" customHeight="1">
      <c r="A13" s="59" t="s">
        <v>19</v>
      </c>
      <c r="B13" s="70" t="s">
        <v>5</v>
      </c>
      <c r="C13" s="70">
        <v>1</v>
      </c>
      <c r="D13" s="70">
        <v>3</v>
      </c>
      <c r="E13" s="70">
        <v>2</v>
      </c>
      <c r="F13" s="70">
        <v>2</v>
      </c>
      <c r="G13" s="70">
        <v>0</v>
      </c>
      <c r="H13" s="70">
        <v>0</v>
      </c>
      <c r="I13" s="70">
        <v>1</v>
      </c>
      <c r="J13" s="70">
        <v>1</v>
      </c>
      <c r="K13" s="70">
        <v>4</v>
      </c>
      <c r="L13" s="70">
        <v>5</v>
      </c>
      <c r="M13" s="70">
        <v>2</v>
      </c>
      <c r="N13" s="70">
        <v>1</v>
      </c>
      <c r="O13" s="70">
        <v>0</v>
      </c>
      <c r="P13" s="70">
        <v>4</v>
      </c>
      <c r="Q13" s="70">
        <v>7</v>
      </c>
      <c r="R13" s="70">
        <v>16</v>
      </c>
      <c r="S13" s="70">
        <v>6</v>
      </c>
      <c r="T13" s="70">
        <v>7</v>
      </c>
      <c r="U13" s="70">
        <v>0</v>
      </c>
      <c r="V13" s="70">
        <v>5</v>
      </c>
      <c r="W13" s="70">
        <v>5</v>
      </c>
      <c r="X13" s="58">
        <v>22</v>
      </c>
      <c r="Y13" s="58">
        <v>50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ht="15" customHeight="1">
      <c r="A14" s="1"/>
      <c r="B14" s="70" t="s">
        <v>6</v>
      </c>
      <c r="C14" s="70">
        <v>1</v>
      </c>
      <c r="D14" s="70">
        <v>0</v>
      </c>
      <c r="E14" s="70">
        <v>0</v>
      </c>
      <c r="F14" s="70">
        <v>1</v>
      </c>
      <c r="G14" s="70">
        <v>0</v>
      </c>
      <c r="H14" s="70">
        <v>0</v>
      </c>
      <c r="I14" s="70">
        <v>1</v>
      </c>
      <c r="J14" s="70">
        <v>1</v>
      </c>
      <c r="K14" s="70">
        <v>0</v>
      </c>
      <c r="L14" s="70">
        <v>0</v>
      </c>
      <c r="M14" s="70">
        <v>0</v>
      </c>
      <c r="N14" s="70">
        <v>1</v>
      </c>
      <c r="O14" s="70">
        <v>1</v>
      </c>
      <c r="P14" s="70">
        <v>2</v>
      </c>
      <c r="Q14" s="70">
        <v>6</v>
      </c>
      <c r="R14" s="70">
        <v>7</v>
      </c>
      <c r="S14" s="70">
        <v>3</v>
      </c>
      <c r="T14" s="70">
        <v>7</v>
      </c>
      <c r="U14" s="70">
        <v>5</v>
      </c>
      <c r="V14" s="70">
        <v>1</v>
      </c>
      <c r="W14" s="70">
        <v>6</v>
      </c>
      <c r="X14" s="58">
        <v>5</v>
      </c>
      <c r="Y14" s="58">
        <v>38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ht="15" customHeight="1">
      <c r="A15" s="1"/>
      <c r="B15" s="70" t="s">
        <v>7</v>
      </c>
      <c r="C15" s="70">
        <v>0</v>
      </c>
      <c r="D15" s="70">
        <v>1</v>
      </c>
      <c r="E15" s="70">
        <v>3</v>
      </c>
      <c r="F15" s="70">
        <v>14</v>
      </c>
      <c r="G15" s="70">
        <v>1</v>
      </c>
      <c r="H15" s="70">
        <v>3</v>
      </c>
      <c r="I15" s="70">
        <v>2</v>
      </c>
      <c r="J15" s="70">
        <v>1</v>
      </c>
      <c r="K15" s="70">
        <v>7</v>
      </c>
      <c r="L15" s="70">
        <v>0</v>
      </c>
      <c r="M15" s="70">
        <v>4</v>
      </c>
      <c r="N15" s="70">
        <v>0</v>
      </c>
      <c r="O15" s="70">
        <v>2</v>
      </c>
      <c r="P15" s="70">
        <v>4</v>
      </c>
      <c r="Q15" s="70">
        <v>7</v>
      </c>
      <c r="R15" s="70">
        <v>2</v>
      </c>
      <c r="S15" s="70">
        <v>7</v>
      </c>
      <c r="T15" s="70">
        <v>5</v>
      </c>
      <c r="U15" s="70">
        <v>2</v>
      </c>
      <c r="V15" s="70">
        <v>4</v>
      </c>
      <c r="W15" s="70">
        <v>7</v>
      </c>
      <c r="X15" s="58">
        <v>36</v>
      </c>
      <c r="Y15" s="58">
        <v>40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ht="15" customHeight="1">
      <c r="A16" s="1"/>
      <c r="B16" s="70" t="s">
        <v>8</v>
      </c>
      <c r="C16" s="70">
        <v>0</v>
      </c>
      <c r="D16" s="70">
        <v>0</v>
      </c>
      <c r="E16" s="70">
        <v>3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1</v>
      </c>
      <c r="N16" s="70">
        <v>1</v>
      </c>
      <c r="O16" s="70">
        <v>0</v>
      </c>
      <c r="P16" s="70">
        <v>0</v>
      </c>
      <c r="Q16" s="70">
        <v>1</v>
      </c>
      <c r="R16" s="70">
        <v>2</v>
      </c>
      <c r="S16" s="70">
        <v>0</v>
      </c>
      <c r="T16" s="70">
        <v>0</v>
      </c>
      <c r="U16" s="70">
        <v>0</v>
      </c>
      <c r="V16" s="70">
        <v>0</v>
      </c>
      <c r="W16" s="70">
        <v>1</v>
      </c>
      <c r="X16" s="58">
        <v>5</v>
      </c>
      <c r="Y16" s="58">
        <v>4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ht="15" customHeight="1">
      <c r="A17" s="1"/>
      <c r="B17" s="70" t="s">
        <v>9</v>
      </c>
      <c r="C17" s="70">
        <v>0</v>
      </c>
      <c r="D17" s="70">
        <v>2</v>
      </c>
      <c r="E17" s="70">
        <v>0</v>
      </c>
      <c r="F17" s="70">
        <v>2</v>
      </c>
      <c r="G17" s="70">
        <v>1</v>
      </c>
      <c r="H17" s="70">
        <v>0</v>
      </c>
      <c r="I17" s="70">
        <v>1</v>
      </c>
      <c r="J17" s="70">
        <v>0</v>
      </c>
      <c r="K17" s="70">
        <v>0</v>
      </c>
      <c r="L17" s="70">
        <v>0</v>
      </c>
      <c r="M17" s="70">
        <v>2</v>
      </c>
      <c r="N17" s="70">
        <v>2</v>
      </c>
      <c r="O17" s="70">
        <v>1</v>
      </c>
      <c r="P17" s="70">
        <v>1</v>
      </c>
      <c r="Q17" s="70">
        <v>0</v>
      </c>
      <c r="R17" s="70">
        <v>0</v>
      </c>
      <c r="S17" s="70">
        <v>0</v>
      </c>
      <c r="T17" s="70">
        <v>1</v>
      </c>
      <c r="U17" s="70">
        <v>1</v>
      </c>
      <c r="V17" s="70">
        <v>0</v>
      </c>
      <c r="W17" s="70">
        <v>0</v>
      </c>
      <c r="X17" s="58">
        <v>10</v>
      </c>
      <c r="Y17" s="58">
        <v>4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ht="15" customHeight="1">
      <c r="A18" s="1"/>
      <c r="B18" s="70" t="s">
        <v>10</v>
      </c>
      <c r="C18" s="70">
        <v>0</v>
      </c>
      <c r="D18" s="70">
        <v>1</v>
      </c>
      <c r="E18" s="70">
        <v>0</v>
      </c>
      <c r="F18" s="70">
        <v>1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3</v>
      </c>
      <c r="O18" s="70">
        <v>4</v>
      </c>
      <c r="P18" s="70">
        <v>0</v>
      </c>
      <c r="Q18" s="70">
        <v>1</v>
      </c>
      <c r="R18" s="70">
        <v>0</v>
      </c>
      <c r="S18" s="70">
        <v>0</v>
      </c>
      <c r="T18" s="70">
        <v>1</v>
      </c>
      <c r="U18" s="70">
        <v>1</v>
      </c>
      <c r="V18" s="70">
        <v>0</v>
      </c>
      <c r="W18" s="70">
        <v>2</v>
      </c>
      <c r="X18" s="58">
        <v>5</v>
      </c>
      <c r="Y18" s="58">
        <v>9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ht="15" customHeight="1">
      <c r="A19" s="1"/>
      <c r="B19" s="70" t="s">
        <v>11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</v>
      </c>
      <c r="U19" s="70">
        <v>0</v>
      </c>
      <c r="V19" s="70">
        <v>0</v>
      </c>
      <c r="W19" s="70">
        <v>0</v>
      </c>
      <c r="X19" s="58">
        <v>0</v>
      </c>
      <c r="Y19" s="58">
        <v>1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ht="15" customHeight="1">
      <c r="A20" s="2"/>
      <c r="B20" s="70" t="s">
        <v>12</v>
      </c>
      <c r="C20" s="70">
        <v>0</v>
      </c>
      <c r="D20" s="70">
        <v>0</v>
      </c>
      <c r="E20" s="70">
        <v>0</v>
      </c>
      <c r="F20" s="70">
        <v>0</v>
      </c>
      <c r="G20" s="70">
        <v>4</v>
      </c>
      <c r="H20" s="70">
        <v>0</v>
      </c>
      <c r="I20" s="70">
        <v>1</v>
      </c>
      <c r="J20" s="70">
        <v>0</v>
      </c>
      <c r="K20" s="70">
        <v>2</v>
      </c>
      <c r="L20" s="70">
        <v>0</v>
      </c>
      <c r="M20" s="70">
        <v>0</v>
      </c>
      <c r="N20" s="70">
        <v>2</v>
      </c>
      <c r="O20" s="70">
        <v>1</v>
      </c>
      <c r="P20" s="70">
        <v>0</v>
      </c>
      <c r="Q20" s="70">
        <v>0</v>
      </c>
      <c r="R20" s="70">
        <v>0</v>
      </c>
      <c r="S20" s="70">
        <v>1</v>
      </c>
      <c r="T20" s="70">
        <v>0</v>
      </c>
      <c r="U20" s="70">
        <v>4</v>
      </c>
      <c r="V20" s="70">
        <v>0</v>
      </c>
      <c r="W20" s="70">
        <v>2</v>
      </c>
      <c r="X20" s="58">
        <v>9</v>
      </c>
      <c r="Y20" s="58">
        <v>8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ht="15" customHeight="1">
      <c r="A21" s="59" t="s">
        <v>21</v>
      </c>
      <c r="B21" s="70" t="s">
        <v>5</v>
      </c>
      <c r="C21" s="70">
        <v>11</v>
      </c>
      <c r="D21" s="70">
        <v>6</v>
      </c>
      <c r="E21" s="70">
        <v>10</v>
      </c>
      <c r="F21" s="70">
        <v>11</v>
      </c>
      <c r="G21" s="70">
        <v>14</v>
      </c>
      <c r="H21" s="70">
        <v>3</v>
      </c>
      <c r="I21" s="70">
        <v>2</v>
      </c>
      <c r="J21" s="70">
        <v>5</v>
      </c>
      <c r="K21" s="70">
        <v>2</v>
      </c>
      <c r="L21" s="70">
        <v>15</v>
      </c>
      <c r="M21" s="70">
        <v>8</v>
      </c>
      <c r="N21" s="70">
        <v>8</v>
      </c>
      <c r="O21" s="70">
        <v>1</v>
      </c>
      <c r="P21" s="70">
        <v>5</v>
      </c>
      <c r="Q21" s="70">
        <v>40</v>
      </c>
      <c r="R21" s="70">
        <v>10</v>
      </c>
      <c r="S21" s="70">
        <v>8</v>
      </c>
      <c r="T21" s="70">
        <v>14</v>
      </c>
      <c r="U21" s="70">
        <v>11</v>
      </c>
      <c r="V21" s="70">
        <v>16</v>
      </c>
      <c r="W21" s="70">
        <v>10</v>
      </c>
      <c r="X21" s="58">
        <v>95</v>
      </c>
      <c r="Y21" s="58">
        <v>115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ht="15" customHeight="1">
      <c r="A22" s="1"/>
      <c r="B22" s="70" t="s">
        <v>6</v>
      </c>
      <c r="C22" s="70">
        <v>9</v>
      </c>
      <c r="D22" s="70">
        <v>11</v>
      </c>
      <c r="E22" s="70">
        <v>3</v>
      </c>
      <c r="F22" s="70">
        <v>1</v>
      </c>
      <c r="G22" s="70">
        <v>2</v>
      </c>
      <c r="H22" s="70">
        <v>3</v>
      </c>
      <c r="I22" s="70">
        <v>5</v>
      </c>
      <c r="J22" s="70">
        <v>1</v>
      </c>
      <c r="K22" s="70">
        <v>3</v>
      </c>
      <c r="L22" s="70">
        <v>6</v>
      </c>
      <c r="M22" s="70">
        <v>4</v>
      </c>
      <c r="N22" s="70">
        <v>7</v>
      </c>
      <c r="O22" s="70">
        <v>8</v>
      </c>
      <c r="P22" s="70">
        <v>8</v>
      </c>
      <c r="Q22" s="70">
        <v>15</v>
      </c>
      <c r="R22" s="70">
        <v>11</v>
      </c>
      <c r="S22" s="70">
        <v>9</v>
      </c>
      <c r="T22" s="70">
        <v>14</v>
      </c>
      <c r="U22" s="70">
        <v>10</v>
      </c>
      <c r="V22" s="70">
        <v>15</v>
      </c>
      <c r="W22" s="70">
        <v>15</v>
      </c>
      <c r="X22" s="58">
        <v>55</v>
      </c>
      <c r="Y22" s="58">
        <v>105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ht="15" customHeight="1">
      <c r="A23" s="1"/>
      <c r="B23" s="70" t="s">
        <v>7</v>
      </c>
      <c r="C23" s="70">
        <v>7</v>
      </c>
      <c r="D23" s="70">
        <v>7</v>
      </c>
      <c r="E23" s="70">
        <v>4</v>
      </c>
      <c r="F23" s="70">
        <v>7</v>
      </c>
      <c r="G23" s="70">
        <v>4</v>
      </c>
      <c r="H23" s="70">
        <v>2</v>
      </c>
      <c r="I23" s="70">
        <v>6</v>
      </c>
      <c r="J23" s="70">
        <v>5</v>
      </c>
      <c r="K23" s="70">
        <v>3</v>
      </c>
      <c r="L23" s="70">
        <v>16</v>
      </c>
      <c r="M23" s="70">
        <v>6</v>
      </c>
      <c r="N23" s="70">
        <v>10</v>
      </c>
      <c r="O23" s="70">
        <v>3</v>
      </c>
      <c r="P23" s="70">
        <v>13</v>
      </c>
      <c r="Q23" s="70">
        <v>7</v>
      </c>
      <c r="R23" s="70">
        <v>11</v>
      </c>
      <c r="S23" s="70">
        <v>2</v>
      </c>
      <c r="T23" s="70">
        <v>5</v>
      </c>
      <c r="U23" s="70">
        <v>6</v>
      </c>
      <c r="V23" s="70">
        <v>9</v>
      </c>
      <c r="W23" s="70">
        <v>9</v>
      </c>
      <c r="X23" s="58">
        <v>77</v>
      </c>
      <c r="Y23" s="58">
        <v>65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ht="15" customHeight="1">
      <c r="A24" s="1"/>
      <c r="B24" s="70" t="s">
        <v>8</v>
      </c>
      <c r="C24" s="70">
        <v>0</v>
      </c>
      <c r="D24" s="70">
        <v>1</v>
      </c>
      <c r="E24" s="70">
        <v>0</v>
      </c>
      <c r="F24" s="70">
        <v>0</v>
      </c>
      <c r="G24" s="70">
        <v>1</v>
      </c>
      <c r="H24" s="70">
        <v>0</v>
      </c>
      <c r="I24" s="70">
        <v>1</v>
      </c>
      <c r="J24" s="70">
        <v>1</v>
      </c>
      <c r="K24" s="70">
        <v>2</v>
      </c>
      <c r="L24" s="70">
        <v>4</v>
      </c>
      <c r="M24" s="70">
        <v>3</v>
      </c>
      <c r="N24" s="70">
        <v>1</v>
      </c>
      <c r="O24" s="70">
        <v>0</v>
      </c>
      <c r="P24" s="70">
        <v>3</v>
      </c>
      <c r="Q24" s="70">
        <v>1</v>
      </c>
      <c r="R24" s="70">
        <v>2</v>
      </c>
      <c r="S24" s="70">
        <v>1</v>
      </c>
      <c r="T24" s="70">
        <v>1</v>
      </c>
      <c r="U24" s="70">
        <v>3</v>
      </c>
      <c r="V24" s="70">
        <v>1</v>
      </c>
      <c r="W24" s="70">
        <v>2</v>
      </c>
      <c r="X24" s="58">
        <v>14</v>
      </c>
      <c r="Y24" s="58">
        <v>14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ht="15" customHeight="1">
      <c r="A25" s="1"/>
      <c r="B25" s="70" t="s">
        <v>9</v>
      </c>
      <c r="C25" s="70">
        <v>4</v>
      </c>
      <c r="D25" s="70">
        <v>3</v>
      </c>
      <c r="E25" s="70">
        <v>0</v>
      </c>
      <c r="F25" s="70">
        <v>2</v>
      </c>
      <c r="G25" s="70">
        <v>0</v>
      </c>
      <c r="H25" s="70">
        <v>1</v>
      </c>
      <c r="I25" s="70">
        <v>1</v>
      </c>
      <c r="J25" s="70">
        <v>2</v>
      </c>
      <c r="K25" s="70">
        <v>2</v>
      </c>
      <c r="L25" s="70">
        <v>0</v>
      </c>
      <c r="M25" s="70">
        <v>1</v>
      </c>
      <c r="N25" s="70">
        <v>4</v>
      </c>
      <c r="O25" s="70">
        <v>4</v>
      </c>
      <c r="P25" s="70">
        <v>3</v>
      </c>
      <c r="Q25" s="70">
        <v>4</v>
      </c>
      <c r="R25" s="70">
        <v>3</v>
      </c>
      <c r="S25" s="70">
        <v>1</v>
      </c>
      <c r="T25" s="70">
        <v>3</v>
      </c>
      <c r="U25" s="70">
        <v>5</v>
      </c>
      <c r="V25" s="70">
        <v>2</v>
      </c>
      <c r="W25" s="70">
        <v>0</v>
      </c>
      <c r="X25" s="58">
        <v>20</v>
      </c>
      <c r="Y25" s="58">
        <v>25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ht="15" customHeight="1">
      <c r="A26" s="1"/>
      <c r="B26" s="70" t="s">
        <v>10</v>
      </c>
      <c r="C26" s="70">
        <v>7</v>
      </c>
      <c r="D26" s="70">
        <v>2</v>
      </c>
      <c r="E26" s="70">
        <v>1</v>
      </c>
      <c r="F26" s="70">
        <v>0</v>
      </c>
      <c r="G26" s="70">
        <v>3</v>
      </c>
      <c r="H26" s="70">
        <v>0</v>
      </c>
      <c r="I26" s="70">
        <v>2</v>
      </c>
      <c r="J26" s="70">
        <v>3</v>
      </c>
      <c r="K26" s="70">
        <v>2</v>
      </c>
      <c r="L26" s="70">
        <v>1</v>
      </c>
      <c r="M26" s="70">
        <v>2</v>
      </c>
      <c r="N26" s="70">
        <v>3</v>
      </c>
      <c r="O26" s="70">
        <v>2</v>
      </c>
      <c r="P26" s="70">
        <v>0</v>
      </c>
      <c r="Q26" s="70">
        <v>3</v>
      </c>
      <c r="R26" s="70">
        <v>6</v>
      </c>
      <c r="S26" s="70">
        <v>2</v>
      </c>
      <c r="T26" s="70">
        <v>3</v>
      </c>
      <c r="U26" s="70">
        <v>7</v>
      </c>
      <c r="V26" s="70">
        <v>6</v>
      </c>
      <c r="W26" s="70">
        <v>1</v>
      </c>
      <c r="X26" s="58">
        <v>26</v>
      </c>
      <c r="Y26" s="58">
        <v>30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ht="15" customHeight="1">
      <c r="A27" s="1"/>
      <c r="B27" s="70" t="s">
        <v>11</v>
      </c>
      <c r="C27" s="70">
        <v>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1</v>
      </c>
      <c r="J27" s="70">
        <v>0</v>
      </c>
      <c r="K27" s="70">
        <v>0</v>
      </c>
      <c r="L27" s="70">
        <v>1</v>
      </c>
      <c r="M27" s="70">
        <v>1</v>
      </c>
      <c r="N27" s="70">
        <v>0</v>
      </c>
      <c r="O27" s="70">
        <v>0</v>
      </c>
      <c r="P27" s="70">
        <v>1</v>
      </c>
      <c r="Q27" s="70">
        <v>0</v>
      </c>
      <c r="R27" s="70">
        <v>0</v>
      </c>
      <c r="S27" s="70">
        <v>0</v>
      </c>
      <c r="T27" s="70">
        <v>0</v>
      </c>
      <c r="U27" s="70">
        <v>1</v>
      </c>
      <c r="V27" s="70">
        <v>0</v>
      </c>
      <c r="W27" s="70">
        <v>0</v>
      </c>
      <c r="X27" s="58">
        <v>3</v>
      </c>
      <c r="Y27" s="58">
        <v>2</v>
      </c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ht="15" customHeight="1">
      <c r="A28" s="2"/>
      <c r="B28" s="70" t="s">
        <v>12</v>
      </c>
      <c r="C28" s="70">
        <v>3</v>
      </c>
      <c r="D28" s="70">
        <v>0</v>
      </c>
      <c r="E28" s="70">
        <v>0</v>
      </c>
      <c r="F28" s="70">
        <v>2</v>
      </c>
      <c r="G28" s="70">
        <v>0</v>
      </c>
      <c r="H28" s="70">
        <v>1</v>
      </c>
      <c r="I28" s="70">
        <v>0</v>
      </c>
      <c r="J28" s="70">
        <v>0</v>
      </c>
      <c r="K28" s="70">
        <v>1</v>
      </c>
      <c r="L28" s="70">
        <v>2</v>
      </c>
      <c r="M28" s="70">
        <v>7</v>
      </c>
      <c r="N28" s="70">
        <v>9</v>
      </c>
      <c r="O28" s="70">
        <v>4</v>
      </c>
      <c r="P28" s="70">
        <v>0</v>
      </c>
      <c r="Q28" s="70">
        <v>0</v>
      </c>
      <c r="R28" s="70">
        <v>2</v>
      </c>
      <c r="S28" s="70">
        <v>1</v>
      </c>
      <c r="T28" s="70">
        <v>1</v>
      </c>
      <c r="U28" s="70">
        <v>1</v>
      </c>
      <c r="V28" s="70">
        <v>5</v>
      </c>
      <c r="W28" s="70">
        <v>0</v>
      </c>
      <c r="X28" s="58">
        <v>25</v>
      </c>
      <c r="Y28" s="58">
        <v>14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ht="15" customHeight="1">
      <c r="A29" s="59" t="s">
        <v>51</v>
      </c>
      <c r="B29" s="70" t="s">
        <v>5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1</v>
      </c>
      <c r="Q29" s="70">
        <v>3</v>
      </c>
      <c r="R29" s="70">
        <v>0</v>
      </c>
      <c r="S29" s="70">
        <v>0</v>
      </c>
      <c r="T29" s="70">
        <v>0</v>
      </c>
      <c r="U29" s="70">
        <v>0</v>
      </c>
      <c r="V29" s="70">
        <v>0</v>
      </c>
      <c r="W29" s="70">
        <v>2</v>
      </c>
      <c r="X29" s="58">
        <v>0</v>
      </c>
      <c r="Y29" s="58">
        <v>6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ht="15" customHeight="1">
      <c r="A30" s="1"/>
      <c r="B30" s="70" t="s">
        <v>6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1</v>
      </c>
      <c r="P30" s="70">
        <v>0</v>
      </c>
      <c r="Q30" s="70">
        <v>1</v>
      </c>
      <c r="R30" s="70">
        <v>3</v>
      </c>
      <c r="S30" s="70">
        <v>0</v>
      </c>
      <c r="T30" s="70">
        <v>0</v>
      </c>
      <c r="U30" s="70">
        <v>1</v>
      </c>
      <c r="V30" s="70">
        <v>0</v>
      </c>
      <c r="W30" s="70">
        <v>2</v>
      </c>
      <c r="X30" s="58">
        <v>0</v>
      </c>
      <c r="Y30" s="58">
        <v>8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ht="15" customHeight="1">
      <c r="A31" s="1"/>
      <c r="B31" s="70" t="s">
        <v>7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1</v>
      </c>
      <c r="T31" s="70">
        <v>0</v>
      </c>
      <c r="U31" s="70">
        <v>1</v>
      </c>
      <c r="V31" s="70">
        <v>0</v>
      </c>
      <c r="W31" s="70">
        <v>1</v>
      </c>
      <c r="X31" s="58">
        <v>0</v>
      </c>
      <c r="Y31" s="58">
        <v>3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ht="15" customHeight="1">
      <c r="A32" s="1"/>
      <c r="B32" s="70" t="s">
        <v>9</v>
      </c>
      <c r="C32" s="70">
        <v>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1</v>
      </c>
      <c r="T32" s="70">
        <v>0</v>
      </c>
      <c r="U32" s="70">
        <v>0</v>
      </c>
      <c r="V32" s="70">
        <v>1</v>
      </c>
      <c r="W32" s="70">
        <v>1</v>
      </c>
      <c r="X32" s="58">
        <v>0</v>
      </c>
      <c r="Y32" s="58">
        <v>3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ht="15" customHeight="1">
      <c r="A33" s="1"/>
      <c r="B33" s="70" t="s">
        <v>10</v>
      </c>
      <c r="C33" s="70">
        <v>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70">
        <v>1</v>
      </c>
      <c r="V33" s="70">
        <v>0</v>
      </c>
      <c r="W33" s="70">
        <v>0</v>
      </c>
      <c r="X33" s="58">
        <v>0</v>
      </c>
      <c r="Y33" s="58">
        <v>1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ht="15" customHeight="1">
      <c r="A34" s="2"/>
      <c r="B34" s="70" t="s">
        <v>12</v>
      </c>
      <c r="C34" s="70">
        <v>0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3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58">
        <v>3</v>
      </c>
      <c r="Y34" s="58">
        <v>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ht="15" customHeight="1">
      <c r="A35" s="59" t="s">
        <v>47</v>
      </c>
      <c r="B35" s="70" t="s">
        <v>5</v>
      </c>
      <c r="C35" s="70">
        <v>7</v>
      </c>
      <c r="D35" s="70">
        <v>3</v>
      </c>
      <c r="E35" s="70">
        <v>1</v>
      </c>
      <c r="F35" s="70">
        <v>3</v>
      </c>
      <c r="G35" s="70">
        <v>0</v>
      </c>
      <c r="H35" s="70">
        <v>0</v>
      </c>
      <c r="I35" s="70">
        <v>0</v>
      </c>
      <c r="J35" s="70">
        <v>1</v>
      </c>
      <c r="K35" s="70">
        <v>2</v>
      </c>
      <c r="L35" s="70">
        <v>3</v>
      </c>
      <c r="M35" s="70">
        <v>9</v>
      </c>
      <c r="N35" s="70">
        <v>21</v>
      </c>
      <c r="O35" s="70">
        <v>3</v>
      </c>
      <c r="P35" s="70">
        <v>3</v>
      </c>
      <c r="Q35" s="70">
        <v>0</v>
      </c>
      <c r="R35" s="70">
        <v>0</v>
      </c>
      <c r="S35" s="70">
        <v>9</v>
      </c>
      <c r="T35" s="70">
        <v>0</v>
      </c>
      <c r="U35" s="70">
        <v>6</v>
      </c>
      <c r="V35" s="70">
        <v>7</v>
      </c>
      <c r="W35" s="70">
        <v>3</v>
      </c>
      <c r="X35" s="58">
        <v>50</v>
      </c>
      <c r="Y35" s="58">
        <v>31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ht="15" customHeight="1">
      <c r="A36" s="1"/>
      <c r="B36" s="70" t="s">
        <v>6</v>
      </c>
      <c r="C36" s="70">
        <v>3</v>
      </c>
      <c r="D36" s="70">
        <v>3</v>
      </c>
      <c r="E36" s="70">
        <v>1</v>
      </c>
      <c r="F36" s="70">
        <v>3</v>
      </c>
      <c r="G36" s="70">
        <v>1</v>
      </c>
      <c r="H36" s="70">
        <v>2</v>
      </c>
      <c r="I36" s="70">
        <v>1</v>
      </c>
      <c r="J36" s="70">
        <v>1</v>
      </c>
      <c r="K36" s="70">
        <v>2</v>
      </c>
      <c r="L36" s="70">
        <v>2</v>
      </c>
      <c r="M36" s="70">
        <v>2</v>
      </c>
      <c r="N36" s="70">
        <v>9</v>
      </c>
      <c r="O36" s="70">
        <v>3</v>
      </c>
      <c r="P36" s="70">
        <v>5</v>
      </c>
      <c r="Q36" s="70">
        <v>2</v>
      </c>
      <c r="R36" s="70">
        <v>4</v>
      </c>
      <c r="S36" s="70">
        <v>12</v>
      </c>
      <c r="T36" s="70">
        <v>5</v>
      </c>
      <c r="U36" s="70">
        <v>7</v>
      </c>
      <c r="V36" s="70">
        <v>15</v>
      </c>
      <c r="W36" s="70">
        <v>9</v>
      </c>
      <c r="X36" s="58">
        <v>30</v>
      </c>
      <c r="Y36" s="58">
        <v>62</v>
      </c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ht="15" customHeight="1">
      <c r="A37" s="1"/>
      <c r="B37" s="70" t="s">
        <v>7</v>
      </c>
      <c r="C37" s="70">
        <v>3</v>
      </c>
      <c r="D37" s="70">
        <v>3</v>
      </c>
      <c r="E37" s="70">
        <v>2</v>
      </c>
      <c r="F37" s="70">
        <v>7</v>
      </c>
      <c r="G37" s="70">
        <v>2</v>
      </c>
      <c r="H37" s="70">
        <v>1</v>
      </c>
      <c r="I37" s="70">
        <v>0</v>
      </c>
      <c r="J37" s="70">
        <v>1</v>
      </c>
      <c r="K37" s="70">
        <v>5</v>
      </c>
      <c r="L37" s="70">
        <v>6</v>
      </c>
      <c r="M37" s="70">
        <v>5</v>
      </c>
      <c r="N37" s="70">
        <v>16</v>
      </c>
      <c r="O37" s="70">
        <v>4</v>
      </c>
      <c r="P37" s="70">
        <v>4</v>
      </c>
      <c r="Q37" s="70">
        <v>2</v>
      </c>
      <c r="R37" s="70">
        <v>9</v>
      </c>
      <c r="S37" s="70">
        <v>10</v>
      </c>
      <c r="T37" s="70">
        <v>3</v>
      </c>
      <c r="U37" s="70">
        <v>4</v>
      </c>
      <c r="V37" s="70">
        <v>12</v>
      </c>
      <c r="W37" s="70">
        <v>10</v>
      </c>
      <c r="X37" s="58">
        <v>51</v>
      </c>
      <c r="Y37" s="58">
        <v>58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ht="15" customHeight="1">
      <c r="A38" s="1"/>
      <c r="B38" s="70" t="s">
        <v>8</v>
      </c>
      <c r="C38" s="70">
        <v>1</v>
      </c>
      <c r="D38" s="70">
        <v>1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2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2</v>
      </c>
      <c r="T38" s="70">
        <v>0</v>
      </c>
      <c r="U38" s="70">
        <v>10</v>
      </c>
      <c r="V38" s="70">
        <v>4</v>
      </c>
      <c r="W38" s="70">
        <v>0</v>
      </c>
      <c r="X38" s="58">
        <v>4</v>
      </c>
      <c r="Y38" s="58">
        <v>16</v>
      </c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ht="15" customHeight="1">
      <c r="A39" s="1"/>
      <c r="B39" s="70" t="s">
        <v>9</v>
      </c>
      <c r="C39" s="70">
        <v>3</v>
      </c>
      <c r="D39" s="70">
        <v>2</v>
      </c>
      <c r="E39" s="70">
        <v>1</v>
      </c>
      <c r="F39" s="70">
        <v>0</v>
      </c>
      <c r="G39" s="70">
        <v>2</v>
      </c>
      <c r="H39" s="70">
        <v>0</v>
      </c>
      <c r="I39" s="70">
        <v>0</v>
      </c>
      <c r="J39" s="70">
        <v>3</v>
      </c>
      <c r="K39" s="70">
        <v>0</v>
      </c>
      <c r="L39" s="70">
        <v>0</v>
      </c>
      <c r="M39" s="70">
        <v>1</v>
      </c>
      <c r="N39" s="70">
        <v>0</v>
      </c>
      <c r="O39" s="70">
        <v>3</v>
      </c>
      <c r="P39" s="70">
        <v>0</v>
      </c>
      <c r="Q39" s="70">
        <v>2</v>
      </c>
      <c r="R39" s="70">
        <v>1</v>
      </c>
      <c r="S39" s="70">
        <v>4</v>
      </c>
      <c r="T39" s="70">
        <v>1</v>
      </c>
      <c r="U39" s="70">
        <v>2</v>
      </c>
      <c r="V39" s="70">
        <v>4</v>
      </c>
      <c r="W39" s="70">
        <v>0</v>
      </c>
      <c r="X39" s="58">
        <v>12</v>
      </c>
      <c r="Y39" s="58">
        <v>17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ht="15" customHeight="1">
      <c r="A40" s="1"/>
      <c r="B40" s="70" t="s">
        <v>10</v>
      </c>
      <c r="C40" s="70">
        <v>0</v>
      </c>
      <c r="D40" s="70">
        <v>0</v>
      </c>
      <c r="E40" s="70">
        <v>0</v>
      </c>
      <c r="F40" s="70">
        <v>0</v>
      </c>
      <c r="G40" s="70">
        <v>1</v>
      </c>
      <c r="H40" s="70">
        <v>1</v>
      </c>
      <c r="I40" s="70">
        <v>0</v>
      </c>
      <c r="J40" s="70">
        <v>0</v>
      </c>
      <c r="K40" s="70">
        <v>1</v>
      </c>
      <c r="L40" s="70">
        <v>0</v>
      </c>
      <c r="M40" s="70">
        <v>0</v>
      </c>
      <c r="N40" s="70">
        <v>1</v>
      </c>
      <c r="O40" s="70">
        <v>3</v>
      </c>
      <c r="P40" s="70">
        <v>0</v>
      </c>
      <c r="Q40" s="70">
        <v>0</v>
      </c>
      <c r="R40" s="70">
        <v>5</v>
      </c>
      <c r="S40" s="70">
        <v>10</v>
      </c>
      <c r="T40" s="70">
        <v>4</v>
      </c>
      <c r="U40" s="70">
        <v>0</v>
      </c>
      <c r="V40" s="70">
        <v>3</v>
      </c>
      <c r="W40" s="70">
        <v>1</v>
      </c>
      <c r="X40" s="58">
        <v>4</v>
      </c>
      <c r="Y40" s="58">
        <v>26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ht="15" customHeight="1">
      <c r="A41" s="1"/>
      <c r="B41" s="70" t="s">
        <v>11</v>
      </c>
      <c r="C41" s="70">
        <v>1</v>
      </c>
      <c r="D41" s="70">
        <v>4</v>
      </c>
      <c r="E41" s="70">
        <v>0</v>
      </c>
      <c r="F41" s="70">
        <v>0</v>
      </c>
      <c r="G41" s="70">
        <v>0</v>
      </c>
      <c r="H41" s="70">
        <v>2</v>
      </c>
      <c r="I41" s="70">
        <v>0</v>
      </c>
      <c r="J41" s="70">
        <v>0</v>
      </c>
      <c r="K41" s="70">
        <v>1</v>
      </c>
      <c r="L41" s="70">
        <v>1</v>
      </c>
      <c r="M41" s="70">
        <v>0</v>
      </c>
      <c r="N41" s="70">
        <v>2</v>
      </c>
      <c r="O41" s="70">
        <v>3</v>
      </c>
      <c r="P41" s="70">
        <v>1</v>
      </c>
      <c r="Q41" s="70">
        <v>1</v>
      </c>
      <c r="R41" s="70">
        <v>0</v>
      </c>
      <c r="S41" s="70">
        <v>0</v>
      </c>
      <c r="T41" s="70">
        <v>0</v>
      </c>
      <c r="U41" s="70">
        <v>0</v>
      </c>
      <c r="V41" s="70">
        <v>1</v>
      </c>
      <c r="W41" s="70">
        <v>0</v>
      </c>
      <c r="X41" s="58">
        <v>11</v>
      </c>
      <c r="Y41" s="58">
        <v>6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ht="15" customHeight="1">
      <c r="A42" s="2"/>
      <c r="B42" s="70" t="s">
        <v>12</v>
      </c>
      <c r="C42" s="70">
        <v>1</v>
      </c>
      <c r="D42" s="70">
        <v>0</v>
      </c>
      <c r="E42" s="70">
        <v>0</v>
      </c>
      <c r="F42" s="70">
        <v>0</v>
      </c>
      <c r="G42" s="70">
        <v>1</v>
      </c>
      <c r="H42" s="70">
        <v>0</v>
      </c>
      <c r="I42" s="70">
        <v>0</v>
      </c>
      <c r="J42" s="70">
        <v>0</v>
      </c>
      <c r="K42" s="70">
        <v>0</v>
      </c>
      <c r="L42" s="70">
        <v>2</v>
      </c>
      <c r="M42" s="70">
        <v>1</v>
      </c>
      <c r="N42" s="70">
        <v>7</v>
      </c>
      <c r="O42" s="70">
        <v>2</v>
      </c>
      <c r="P42" s="70">
        <v>1</v>
      </c>
      <c r="Q42" s="70">
        <v>0</v>
      </c>
      <c r="R42" s="70">
        <v>1</v>
      </c>
      <c r="S42" s="70">
        <v>9</v>
      </c>
      <c r="T42" s="70">
        <v>0</v>
      </c>
      <c r="U42" s="70">
        <v>1</v>
      </c>
      <c r="V42" s="70">
        <v>0</v>
      </c>
      <c r="W42" s="70">
        <v>1</v>
      </c>
      <c r="X42" s="58">
        <v>12</v>
      </c>
      <c r="Y42" s="58">
        <v>15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ht="15" customHeight="1">
      <c r="A43" s="59" t="s">
        <v>14</v>
      </c>
      <c r="B43" s="70" t="s">
        <v>5</v>
      </c>
      <c r="C43" s="70">
        <v>2</v>
      </c>
      <c r="D43" s="70">
        <v>1</v>
      </c>
      <c r="E43" s="70">
        <v>17</v>
      </c>
      <c r="F43" s="70">
        <v>4</v>
      </c>
      <c r="G43" s="70">
        <v>4</v>
      </c>
      <c r="H43" s="70">
        <v>2</v>
      </c>
      <c r="I43" s="70">
        <v>4</v>
      </c>
      <c r="J43" s="70">
        <v>14</v>
      </c>
      <c r="K43" s="70">
        <v>9</v>
      </c>
      <c r="L43" s="70">
        <v>6</v>
      </c>
      <c r="M43" s="70">
        <v>4</v>
      </c>
      <c r="N43" s="70">
        <v>19</v>
      </c>
      <c r="O43" s="70">
        <v>3</v>
      </c>
      <c r="P43" s="70">
        <v>0</v>
      </c>
      <c r="Q43" s="70">
        <v>9</v>
      </c>
      <c r="R43" s="70">
        <v>2</v>
      </c>
      <c r="S43" s="70">
        <v>2</v>
      </c>
      <c r="T43" s="70">
        <v>3</v>
      </c>
      <c r="U43" s="70">
        <v>1</v>
      </c>
      <c r="V43" s="70">
        <v>2</v>
      </c>
      <c r="W43" s="70">
        <v>1</v>
      </c>
      <c r="X43" s="58">
        <v>86</v>
      </c>
      <c r="Y43" s="58">
        <v>23</v>
      </c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ht="15" customHeight="1">
      <c r="A44" s="61"/>
      <c r="B44" s="70" t="s">
        <v>6</v>
      </c>
      <c r="C44" s="70">
        <v>2</v>
      </c>
      <c r="D44" s="70">
        <v>3</v>
      </c>
      <c r="E44" s="70">
        <v>2</v>
      </c>
      <c r="F44" s="70">
        <v>4</v>
      </c>
      <c r="G44" s="70">
        <v>6</v>
      </c>
      <c r="H44" s="70">
        <v>3</v>
      </c>
      <c r="I44" s="70">
        <v>5</v>
      </c>
      <c r="J44" s="70">
        <v>2</v>
      </c>
      <c r="K44" s="70">
        <v>1</v>
      </c>
      <c r="L44" s="70">
        <v>3</v>
      </c>
      <c r="M44" s="70">
        <v>1</v>
      </c>
      <c r="N44" s="70">
        <v>35</v>
      </c>
      <c r="O44" s="70">
        <v>6</v>
      </c>
      <c r="P44" s="70">
        <v>0</v>
      </c>
      <c r="Q44" s="70">
        <v>4</v>
      </c>
      <c r="R44" s="70">
        <v>6</v>
      </c>
      <c r="S44" s="70">
        <v>19</v>
      </c>
      <c r="T44" s="70">
        <v>2</v>
      </c>
      <c r="U44" s="70">
        <v>5</v>
      </c>
      <c r="V44" s="70">
        <v>5</v>
      </c>
      <c r="W44" s="70">
        <v>1</v>
      </c>
      <c r="X44" s="58">
        <v>67</v>
      </c>
      <c r="Y44" s="58">
        <v>48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ht="15" customHeight="1">
      <c r="A45" s="1"/>
      <c r="B45" s="70" t="s">
        <v>7</v>
      </c>
      <c r="C45" s="70">
        <v>2</v>
      </c>
      <c r="D45" s="70">
        <v>4</v>
      </c>
      <c r="E45" s="70">
        <v>1</v>
      </c>
      <c r="F45" s="70">
        <v>9</v>
      </c>
      <c r="G45" s="70">
        <v>1</v>
      </c>
      <c r="H45" s="70">
        <v>3</v>
      </c>
      <c r="I45" s="70">
        <v>26</v>
      </c>
      <c r="J45" s="70">
        <v>21</v>
      </c>
      <c r="K45" s="70">
        <v>10</v>
      </c>
      <c r="L45" s="70">
        <v>9</v>
      </c>
      <c r="M45" s="70">
        <v>6</v>
      </c>
      <c r="N45" s="70">
        <v>63</v>
      </c>
      <c r="O45" s="70">
        <v>5</v>
      </c>
      <c r="P45" s="70">
        <v>3</v>
      </c>
      <c r="Q45" s="70">
        <v>0</v>
      </c>
      <c r="R45" s="70">
        <v>1</v>
      </c>
      <c r="S45" s="70">
        <v>7</v>
      </c>
      <c r="T45" s="70">
        <v>1</v>
      </c>
      <c r="U45" s="70">
        <v>8</v>
      </c>
      <c r="V45" s="70">
        <v>5</v>
      </c>
      <c r="W45" s="70">
        <v>1</v>
      </c>
      <c r="X45" s="58">
        <v>155</v>
      </c>
      <c r="Y45" s="58">
        <v>31</v>
      </c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ht="15" customHeight="1">
      <c r="A46" s="1"/>
      <c r="B46" s="70" t="s">
        <v>8</v>
      </c>
      <c r="C46" s="70">
        <v>0</v>
      </c>
      <c r="D46" s="70">
        <v>1</v>
      </c>
      <c r="E46" s="70">
        <v>1</v>
      </c>
      <c r="F46" s="70">
        <v>0</v>
      </c>
      <c r="G46" s="70">
        <v>1</v>
      </c>
      <c r="H46" s="70">
        <v>1</v>
      </c>
      <c r="I46" s="70">
        <v>1</v>
      </c>
      <c r="J46" s="70">
        <v>3</v>
      </c>
      <c r="K46" s="70">
        <v>2</v>
      </c>
      <c r="L46" s="70">
        <v>1</v>
      </c>
      <c r="M46" s="70">
        <v>1</v>
      </c>
      <c r="N46" s="70">
        <v>5</v>
      </c>
      <c r="O46" s="70">
        <v>0</v>
      </c>
      <c r="P46" s="70">
        <v>1</v>
      </c>
      <c r="Q46" s="70">
        <v>1</v>
      </c>
      <c r="R46" s="70">
        <v>1</v>
      </c>
      <c r="S46" s="70">
        <v>2</v>
      </c>
      <c r="T46" s="70">
        <v>0</v>
      </c>
      <c r="U46" s="70">
        <v>2</v>
      </c>
      <c r="V46" s="70">
        <v>1</v>
      </c>
      <c r="W46" s="70">
        <v>2</v>
      </c>
      <c r="X46" s="58">
        <v>17</v>
      </c>
      <c r="Y46" s="58">
        <v>10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ht="15" customHeight="1">
      <c r="A47" s="1"/>
      <c r="B47" s="70" t="s">
        <v>9</v>
      </c>
      <c r="C47" s="70">
        <v>1</v>
      </c>
      <c r="D47" s="70">
        <v>2</v>
      </c>
      <c r="E47" s="70">
        <v>1</v>
      </c>
      <c r="F47" s="70">
        <v>1</v>
      </c>
      <c r="G47" s="70">
        <v>2</v>
      </c>
      <c r="H47" s="70">
        <v>0</v>
      </c>
      <c r="I47" s="70">
        <v>1</v>
      </c>
      <c r="J47" s="70">
        <v>4</v>
      </c>
      <c r="K47" s="70">
        <v>0</v>
      </c>
      <c r="L47" s="70">
        <v>2</v>
      </c>
      <c r="M47" s="70">
        <v>1</v>
      </c>
      <c r="N47" s="70">
        <v>4</v>
      </c>
      <c r="O47" s="70">
        <v>2</v>
      </c>
      <c r="P47" s="70">
        <v>0</v>
      </c>
      <c r="Q47" s="70">
        <v>0</v>
      </c>
      <c r="R47" s="70">
        <v>3</v>
      </c>
      <c r="S47" s="70">
        <v>2</v>
      </c>
      <c r="T47" s="70">
        <v>3</v>
      </c>
      <c r="U47" s="70">
        <v>0</v>
      </c>
      <c r="V47" s="70">
        <v>0</v>
      </c>
      <c r="W47" s="70">
        <v>2</v>
      </c>
      <c r="X47" s="58">
        <v>19</v>
      </c>
      <c r="Y47" s="58">
        <v>12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ht="15" customHeight="1">
      <c r="A48" s="1"/>
      <c r="B48" s="70" t="s">
        <v>10</v>
      </c>
      <c r="C48" s="70">
        <v>4</v>
      </c>
      <c r="D48" s="70">
        <v>5</v>
      </c>
      <c r="E48" s="70">
        <v>3</v>
      </c>
      <c r="F48" s="70">
        <v>1</v>
      </c>
      <c r="G48" s="70">
        <v>1</v>
      </c>
      <c r="H48" s="70">
        <v>2</v>
      </c>
      <c r="I48" s="70">
        <v>2</v>
      </c>
      <c r="J48" s="70">
        <v>4</v>
      </c>
      <c r="K48" s="70">
        <v>1</v>
      </c>
      <c r="L48" s="70">
        <v>5</v>
      </c>
      <c r="M48" s="70">
        <v>2</v>
      </c>
      <c r="N48" s="70">
        <v>0</v>
      </c>
      <c r="O48" s="70">
        <v>1</v>
      </c>
      <c r="P48" s="70">
        <v>0</v>
      </c>
      <c r="Q48" s="70">
        <v>1</v>
      </c>
      <c r="R48" s="70">
        <v>0</v>
      </c>
      <c r="S48" s="70">
        <v>0</v>
      </c>
      <c r="T48" s="70">
        <v>3</v>
      </c>
      <c r="U48" s="70">
        <v>3</v>
      </c>
      <c r="V48" s="70">
        <v>0</v>
      </c>
      <c r="W48" s="70">
        <v>1</v>
      </c>
      <c r="X48" s="58">
        <v>30</v>
      </c>
      <c r="Y48" s="58">
        <v>9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ht="15" customHeight="1">
      <c r="A49" s="1"/>
      <c r="B49" s="70" t="s">
        <v>11</v>
      </c>
      <c r="C49" s="70">
        <v>0</v>
      </c>
      <c r="D49" s="70">
        <v>1</v>
      </c>
      <c r="E49" s="70">
        <v>1</v>
      </c>
      <c r="F49" s="70">
        <v>3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2</v>
      </c>
      <c r="M49" s="70">
        <v>2</v>
      </c>
      <c r="N49" s="70">
        <v>1</v>
      </c>
      <c r="O49" s="70">
        <v>0</v>
      </c>
      <c r="P49" s="70">
        <v>0</v>
      </c>
      <c r="Q49" s="70">
        <v>1</v>
      </c>
      <c r="R49" s="70">
        <v>2</v>
      </c>
      <c r="S49" s="70">
        <v>0</v>
      </c>
      <c r="T49" s="70">
        <v>0</v>
      </c>
      <c r="U49" s="70">
        <v>0</v>
      </c>
      <c r="V49" s="70">
        <v>0</v>
      </c>
      <c r="W49" s="70">
        <v>1</v>
      </c>
      <c r="X49" s="58">
        <v>10</v>
      </c>
      <c r="Y49" s="58">
        <v>4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ht="15" customHeight="1">
      <c r="A50" s="2"/>
      <c r="B50" s="70" t="s">
        <v>12</v>
      </c>
      <c r="C50" s="70">
        <v>3</v>
      </c>
      <c r="D50" s="70">
        <v>0</v>
      </c>
      <c r="E50" s="70">
        <v>1</v>
      </c>
      <c r="F50" s="70">
        <v>5</v>
      </c>
      <c r="G50" s="70">
        <v>2</v>
      </c>
      <c r="H50" s="70">
        <v>2</v>
      </c>
      <c r="I50" s="70">
        <v>5</v>
      </c>
      <c r="J50" s="70">
        <v>0</v>
      </c>
      <c r="K50" s="70">
        <v>1</v>
      </c>
      <c r="L50" s="70">
        <v>5</v>
      </c>
      <c r="M50" s="70">
        <v>6</v>
      </c>
      <c r="N50" s="70">
        <v>12</v>
      </c>
      <c r="O50" s="70">
        <v>16</v>
      </c>
      <c r="P50" s="70">
        <v>1</v>
      </c>
      <c r="Q50" s="70">
        <v>3</v>
      </c>
      <c r="R50" s="70">
        <v>3</v>
      </c>
      <c r="S50" s="70">
        <v>10</v>
      </c>
      <c r="T50" s="70">
        <v>9</v>
      </c>
      <c r="U50" s="70">
        <v>0</v>
      </c>
      <c r="V50" s="70">
        <v>1</v>
      </c>
      <c r="W50" s="70">
        <v>1</v>
      </c>
      <c r="X50" s="58">
        <v>42</v>
      </c>
      <c r="Y50" s="58">
        <v>44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ht="15" customHeight="1">
      <c r="A51" s="68" t="s">
        <v>52</v>
      </c>
      <c r="B51" s="70" t="s">
        <v>5</v>
      </c>
      <c r="C51" s="70">
        <v>0</v>
      </c>
      <c r="D51" s="70">
        <v>0</v>
      </c>
      <c r="E51" s="70">
        <v>0</v>
      </c>
      <c r="F51" s="70">
        <v>0</v>
      </c>
      <c r="G51" s="70">
        <v>4</v>
      </c>
      <c r="H51" s="70">
        <v>1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1</v>
      </c>
      <c r="U51" s="70">
        <v>0</v>
      </c>
      <c r="V51" s="70">
        <v>0</v>
      </c>
      <c r="W51" s="70">
        <v>6</v>
      </c>
      <c r="X51" s="58">
        <v>5</v>
      </c>
      <c r="Y51" s="58">
        <v>7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ht="15" customHeight="1">
      <c r="A52" s="67"/>
      <c r="B52" s="70" t="s">
        <v>6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v>0</v>
      </c>
      <c r="V52" s="70">
        <v>1</v>
      </c>
      <c r="W52" s="70">
        <v>0</v>
      </c>
      <c r="X52" s="58">
        <v>1</v>
      </c>
      <c r="Y52" s="58">
        <v>1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ht="15" customHeight="1">
      <c r="A53" s="1"/>
      <c r="B53" s="70" t="s">
        <v>7</v>
      </c>
      <c r="C53" s="70">
        <v>0</v>
      </c>
      <c r="D53" s="70">
        <v>0</v>
      </c>
      <c r="E53" s="70">
        <v>2</v>
      </c>
      <c r="F53" s="70">
        <v>0</v>
      </c>
      <c r="G53" s="70">
        <v>0</v>
      </c>
      <c r="H53" s="70">
        <v>1</v>
      </c>
      <c r="I53" s="70">
        <v>0</v>
      </c>
      <c r="J53" s="70">
        <v>1</v>
      </c>
      <c r="K53" s="70">
        <v>0</v>
      </c>
      <c r="L53" s="70">
        <v>3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v>0</v>
      </c>
      <c r="V53" s="70">
        <v>0</v>
      </c>
      <c r="W53" s="70">
        <v>2</v>
      </c>
      <c r="X53" s="58">
        <v>7</v>
      </c>
      <c r="Y53" s="58">
        <v>2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ht="15" customHeight="1">
      <c r="A54" s="2"/>
      <c r="B54" s="70" t="s">
        <v>10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1</v>
      </c>
      <c r="W54" s="70">
        <v>0</v>
      </c>
      <c r="X54" s="58">
        <v>0</v>
      </c>
      <c r="Y54" s="58">
        <v>1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25" ht="10.5" customHeight="1">
      <c r="A55" s="82" t="s">
        <v>49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</sheetData>
  <mergeCells count="8">
    <mergeCell ref="A1:Y1"/>
    <mergeCell ref="A2:Y2"/>
    <mergeCell ref="A3:Y3"/>
    <mergeCell ref="A4:Y4"/>
    <mergeCell ref="A5:A6"/>
    <mergeCell ref="B5:B6"/>
    <mergeCell ref="X5:Y5"/>
    <mergeCell ref="A55:Y55"/>
  </mergeCell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89"/>
  <sheetViews>
    <sheetView zoomScale="75" zoomScaleNormal="75" workbookViewId="0" topLeftCell="A82">
      <selection activeCell="A1" sqref="A1:IV16384"/>
    </sheetView>
  </sheetViews>
  <sheetFormatPr defaultColWidth="11.421875" defaultRowHeight="12.75"/>
  <cols>
    <col min="1" max="1" width="5.00390625" style="35" customWidth="1"/>
    <col min="2" max="2" width="27.7109375" style="43" customWidth="1"/>
    <col min="3" max="4" width="5.7109375" style="35" bestFit="1" customWidth="1"/>
    <col min="5" max="5" width="8.28125" style="35" bestFit="1" customWidth="1"/>
    <col min="6" max="21" width="5.7109375" style="35" bestFit="1" customWidth="1"/>
    <col min="22" max="23" width="5.7109375" style="35" customWidth="1"/>
    <col min="24" max="24" width="9.57421875" style="35" customWidth="1"/>
    <col min="25" max="25" width="10.28125" style="35" customWidth="1"/>
    <col min="26" max="26" width="9.28125" style="35" customWidth="1"/>
    <col min="27" max="27" width="10.28125" style="35" customWidth="1"/>
    <col min="28" max="28" width="4.8515625" style="35" customWidth="1"/>
    <col min="29" max="16384" width="11.57421875" style="35" customWidth="1"/>
  </cols>
  <sheetData>
    <row r="1" spans="1:25" ht="12.75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15">
      <c r="A2" s="81" t="s">
        <v>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3.5">
      <c r="A3" s="87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2.75">
      <c r="A4" s="102" t="s">
        <v>164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</row>
    <row r="5" spans="1:27" s="29" customFormat="1" ht="12.75">
      <c r="A5" s="28"/>
      <c r="B5" s="28" t="s">
        <v>76</v>
      </c>
      <c r="C5" s="94">
        <v>2007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8">
        <v>2008</v>
      </c>
      <c r="P5" s="99"/>
      <c r="Q5" s="99"/>
      <c r="R5" s="99"/>
      <c r="S5" s="99"/>
      <c r="T5" s="99"/>
      <c r="U5" s="99"/>
      <c r="V5" s="99"/>
      <c r="W5" s="100"/>
      <c r="X5" s="95" t="s">
        <v>54</v>
      </c>
      <c r="Y5" s="95"/>
      <c r="Z5" s="96" t="s">
        <v>63</v>
      </c>
      <c r="AA5" s="96"/>
    </row>
    <row r="6" spans="1:27" s="29" customFormat="1" ht="21">
      <c r="A6" s="28"/>
      <c r="B6" s="28" t="s">
        <v>77</v>
      </c>
      <c r="C6" s="28" t="s">
        <v>34</v>
      </c>
      <c r="D6" s="28" t="s">
        <v>35</v>
      </c>
      <c r="E6" s="28" t="s">
        <v>36</v>
      </c>
      <c r="F6" s="28" t="s">
        <v>37</v>
      </c>
      <c r="G6" s="28" t="s">
        <v>38</v>
      </c>
      <c r="H6" s="28" t="s">
        <v>39</v>
      </c>
      <c r="I6" s="28" t="s">
        <v>40</v>
      </c>
      <c r="J6" s="28" t="s">
        <v>41</v>
      </c>
      <c r="K6" s="28" t="s">
        <v>42</v>
      </c>
      <c r="L6" s="28" t="s">
        <v>43</v>
      </c>
      <c r="M6" s="28" t="s">
        <v>44</v>
      </c>
      <c r="N6" s="28" t="s">
        <v>45</v>
      </c>
      <c r="O6" s="28" t="s">
        <v>34</v>
      </c>
      <c r="P6" s="28" t="s">
        <v>35</v>
      </c>
      <c r="Q6" s="28" t="s">
        <v>36</v>
      </c>
      <c r="R6" s="28" t="s">
        <v>37</v>
      </c>
      <c r="S6" s="28" t="s">
        <v>38</v>
      </c>
      <c r="T6" s="28" t="s">
        <v>39</v>
      </c>
      <c r="U6" s="28" t="s">
        <v>40</v>
      </c>
      <c r="V6" s="28" t="s">
        <v>41</v>
      </c>
      <c r="W6" s="28" t="s">
        <v>42</v>
      </c>
      <c r="X6" s="30" t="s">
        <v>72</v>
      </c>
      <c r="Y6" s="30" t="s">
        <v>162</v>
      </c>
      <c r="Z6" s="31" t="s">
        <v>42</v>
      </c>
      <c r="AA6" s="30" t="s">
        <v>158</v>
      </c>
    </row>
    <row r="7" spans="1:27" ht="12.75">
      <c r="A7" s="97" t="s">
        <v>20</v>
      </c>
      <c r="B7" s="32" t="s">
        <v>78</v>
      </c>
      <c r="C7" s="48">
        <v>124</v>
      </c>
      <c r="D7" s="48">
        <v>112</v>
      </c>
      <c r="E7" s="48">
        <v>124</v>
      </c>
      <c r="F7" s="48">
        <v>120</v>
      </c>
      <c r="G7" s="48">
        <v>124</v>
      </c>
      <c r="H7" s="48">
        <v>120</v>
      </c>
      <c r="I7" s="48">
        <v>124</v>
      </c>
      <c r="J7" s="48">
        <v>132</v>
      </c>
      <c r="K7" s="48">
        <v>120</v>
      </c>
      <c r="L7" s="48">
        <v>124</v>
      </c>
      <c r="M7" s="48">
        <v>120</v>
      </c>
      <c r="N7" s="48">
        <v>180</v>
      </c>
      <c r="O7" s="48">
        <v>217</v>
      </c>
      <c r="P7" s="48">
        <v>203</v>
      </c>
      <c r="Q7" s="48">
        <v>195</v>
      </c>
      <c r="R7" s="48">
        <v>180</v>
      </c>
      <c r="S7" s="48">
        <v>186</v>
      </c>
      <c r="T7" s="48">
        <v>186</v>
      </c>
      <c r="U7" s="48">
        <v>186</v>
      </c>
      <c r="V7" s="48">
        <v>186</v>
      </c>
      <c r="W7" s="48">
        <v>292</v>
      </c>
      <c r="X7" s="33">
        <v>1524</v>
      </c>
      <c r="Y7" s="33">
        <v>1831</v>
      </c>
      <c r="Z7" s="34">
        <v>1.4333333333333331</v>
      </c>
      <c r="AA7" s="34">
        <v>0.6645454545454546</v>
      </c>
    </row>
    <row r="8" spans="1:27" ht="12.75">
      <c r="A8" s="97"/>
      <c r="B8" s="32" t="s">
        <v>79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3</v>
      </c>
      <c r="P8" s="48">
        <v>11</v>
      </c>
      <c r="Q8" s="48">
        <v>5</v>
      </c>
      <c r="R8" s="48">
        <v>6</v>
      </c>
      <c r="S8" s="48">
        <v>5</v>
      </c>
      <c r="T8" s="48">
        <v>2</v>
      </c>
      <c r="U8" s="48">
        <v>4</v>
      </c>
      <c r="V8" s="48">
        <v>3</v>
      </c>
      <c r="W8" s="48">
        <v>2</v>
      </c>
      <c r="X8" s="33">
        <v>0</v>
      </c>
      <c r="Y8" s="33">
        <v>41</v>
      </c>
      <c r="Z8" s="34"/>
      <c r="AA8" s="34"/>
    </row>
    <row r="9" spans="1:27" ht="12.75">
      <c r="A9" s="97"/>
      <c r="B9" s="32" t="s">
        <v>80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33">
        <v>0</v>
      </c>
      <c r="Y9" s="33">
        <v>0</v>
      </c>
      <c r="Z9" s="34"/>
      <c r="AA9" s="34"/>
    </row>
    <row r="10" spans="1:27" ht="12.75">
      <c r="A10" s="97"/>
      <c r="B10" s="32" t="s">
        <v>81</v>
      </c>
      <c r="C10" s="48">
        <v>14</v>
      </c>
      <c r="D10" s="48">
        <v>62</v>
      </c>
      <c r="E10" s="48">
        <v>15</v>
      </c>
      <c r="F10" s="48">
        <v>17</v>
      </c>
      <c r="G10" s="48">
        <v>20</v>
      </c>
      <c r="H10" s="48">
        <v>30</v>
      </c>
      <c r="I10" s="48">
        <v>42</v>
      </c>
      <c r="J10" s="48">
        <v>33</v>
      </c>
      <c r="K10" s="48">
        <v>24</v>
      </c>
      <c r="L10" s="48">
        <v>35</v>
      </c>
      <c r="M10" s="48">
        <v>15</v>
      </c>
      <c r="N10" s="48">
        <v>32</v>
      </c>
      <c r="O10" s="48">
        <v>39</v>
      </c>
      <c r="P10" s="48">
        <v>20</v>
      </c>
      <c r="Q10" s="48">
        <v>22</v>
      </c>
      <c r="R10" s="48">
        <v>24</v>
      </c>
      <c r="S10" s="48">
        <v>25</v>
      </c>
      <c r="T10" s="48">
        <v>47</v>
      </c>
      <c r="U10" s="48">
        <v>65</v>
      </c>
      <c r="V10" s="48">
        <v>58</v>
      </c>
      <c r="W10" s="48">
        <v>34</v>
      </c>
      <c r="X10" s="33">
        <v>339</v>
      </c>
      <c r="Y10" s="33">
        <v>334</v>
      </c>
      <c r="Z10" s="34">
        <v>0.41666666666666674</v>
      </c>
      <c r="AA10" s="34">
        <v>0.2996108949416343</v>
      </c>
    </row>
    <row r="11" spans="1:27" ht="12.75">
      <c r="A11" s="97"/>
      <c r="B11" s="32" t="s">
        <v>82</v>
      </c>
      <c r="C11" s="48">
        <v>1</v>
      </c>
      <c r="D11" s="48">
        <v>32</v>
      </c>
      <c r="E11" s="48">
        <v>1</v>
      </c>
      <c r="F11" s="48">
        <v>0</v>
      </c>
      <c r="G11" s="48">
        <v>4</v>
      </c>
      <c r="H11" s="48">
        <v>0</v>
      </c>
      <c r="I11" s="48">
        <v>3</v>
      </c>
      <c r="J11" s="48">
        <v>2</v>
      </c>
      <c r="K11" s="48">
        <v>2</v>
      </c>
      <c r="L11" s="48">
        <v>1</v>
      </c>
      <c r="M11" s="48">
        <v>0</v>
      </c>
      <c r="N11" s="48">
        <v>4</v>
      </c>
      <c r="O11" s="48">
        <v>4</v>
      </c>
      <c r="P11" s="48">
        <v>1</v>
      </c>
      <c r="Q11" s="48">
        <v>5</v>
      </c>
      <c r="R11" s="48">
        <v>6</v>
      </c>
      <c r="S11" s="48">
        <v>2</v>
      </c>
      <c r="T11" s="48">
        <v>5</v>
      </c>
      <c r="U11" s="48">
        <v>5</v>
      </c>
      <c r="V11" s="48">
        <v>2</v>
      </c>
      <c r="W11" s="48">
        <v>4</v>
      </c>
      <c r="X11" s="33">
        <v>50</v>
      </c>
      <c r="Y11" s="33">
        <v>34</v>
      </c>
      <c r="Z11" s="34">
        <v>1</v>
      </c>
      <c r="AA11" s="34">
        <v>-0.24444444444444446</v>
      </c>
    </row>
    <row r="12" spans="1:27" ht="12.75">
      <c r="A12" s="97"/>
      <c r="B12" s="36" t="s">
        <v>83</v>
      </c>
      <c r="C12" s="37">
        <v>0.8870967741935484</v>
      </c>
      <c r="D12" s="37">
        <v>0.4464285714285714</v>
      </c>
      <c r="E12" s="37">
        <v>0.8790322580645161</v>
      </c>
      <c r="F12" s="37">
        <v>0.8583333333333334</v>
      </c>
      <c r="G12" s="37">
        <v>0.8387096774193549</v>
      </c>
      <c r="H12" s="37">
        <v>0.75</v>
      </c>
      <c r="I12" s="37">
        <v>0.6612903225806452</v>
      </c>
      <c r="J12" s="37">
        <v>0.75</v>
      </c>
      <c r="K12" s="37">
        <v>0.8</v>
      </c>
      <c r="L12" s="37">
        <v>0.717741935483871</v>
      </c>
      <c r="M12" s="37">
        <v>0.875</v>
      </c>
      <c r="N12" s="37">
        <v>0.8222222222222222</v>
      </c>
      <c r="O12" s="37">
        <v>0.8064516129032258</v>
      </c>
      <c r="P12" s="37">
        <v>0.8472906403940886</v>
      </c>
      <c r="Q12" s="37">
        <v>0.8615384615384616</v>
      </c>
      <c r="R12" s="37">
        <v>0.8333333333333334</v>
      </c>
      <c r="S12" s="37">
        <v>0.8387096774193549</v>
      </c>
      <c r="T12" s="37">
        <v>0.7365591397849462</v>
      </c>
      <c r="U12" s="37">
        <v>0.6290322580645161</v>
      </c>
      <c r="V12" s="37">
        <v>0.6720430107526882</v>
      </c>
      <c r="W12" s="37">
        <v>0.8767123287671232</v>
      </c>
      <c r="X12" s="37">
        <v>0.7775590551181102</v>
      </c>
      <c r="Y12" s="37">
        <v>0.795193883123976</v>
      </c>
      <c r="Z12" s="39"/>
      <c r="AA12" s="39"/>
    </row>
    <row r="13" spans="1:27" ht="12.75">
      <c r="A13" s="97"/>
      <c r="B13" s="40" t="s">
        <v>84</v>
      </c>
      <c r="C13" s="41">
        <v>0.8951612903225806</v>
      </c>
      <c r="D13" s="41">
        <v>0.7321428571428572</v>
      </c>
      <c r="E13" s="41">
        <v>0.8870967741935484</v>
      </c>
      <c r="F13" s="41">
        <v>0.8583333333333334</v>
      </c>
      <c r="G13" s="41">
        <v>0.8709677419354839</v>
      </c>
      <c r="H13" s="41">
        <v>0.75</v>
      </c>
      <c r="I13" s="41">
        <v>0.685483870967742</v>
      </c>
      <c r="J13" s="41">
        <v>0.7651515151515151</v>
      </c>
      <c r="K13" s="41">
        <v>0.8166666666666667</v>
      </c>
      <c r="L13" s="41">
        <v>0.7258064516129032</v>
      </c>
      <c r="M13" s="41">
        <v>0.875</v>
      </c>
      <c r="N13" s="41">
        <v>0.8444444444444444</v>
      </c>
      <c r="O13" s="41">
        <v>0.8248847926267281</v>
      </c>
      <c r="P13" s="41">
        <v>0.8522167487684729</v>
      </c>
      <c r="Q13" s="41">
        <v>0.8871794871794871</v>
      </c>
      <c r="R13" s="41">
        <v>0.8666666666666667</v>
      </c>
      <c r="S13" s="41">
        <v>0.8494623655913979</v>
      </c>
      <c r="T13" s="41">
        <v>0.7634408602150538</v>
      </c>
      <c r="U13" s="41">
        <v>0.6559139784946236</v>
      </c>
      <c r="V13" s="41">
        <v>0.6827956989247312</v>
      </c>
      <c r="W13" s="41">
        <v>0.8904109589041096</v>
      </c>
      <c r="X13" s="41">
        <v>0.8103674540682415</v>
      </c>
      <c r="Y13" s="41">
        <v>0.8137629710540688</v>
      </c>
      <c r="Z13" s="39"/>
      <c r="AA13" s="39"/>
    </row>
    <row r="14" spans="1:27" ht="12.75">
      <c r="A14" s="97" t="s">
        <v>15</v>
      </c>
      <c r="B14" s="32" t="s">
        <v>78</v>
      </c>
      <c r="C14" s="48">
        <v>13</v>
      </c>
      <c r="D14" s="48">
        <v>12</v>
      </c>
      <c r="E14" s="48">
        <v>0</v>
      </c>
      <c r="F14" s="48">
        <v>12</v>
      </c>
      <c r="G14" s="48">
        <v>14</v>
      </c>
      <c r="H14" s="48">
        <v>13</v>
      </c>
      <c r="I14" s="48">
        <v>13</v>
      </c>
      <c r="J14" s="48">
        <v>13</v>
      </c>
      <c r="K14" s="48">
        <v>13</v>
      </c>
      <c r="L14" s="48">
        <v>14</v>
      </c>
      <c r="M14" s="48">
        <v>13</v>
      </c>
      <c r="N14" s="48">
        <v>13</v>
      </c>
      <c r="O14" s="48">
        <v>14</v>
      </c>
      <c r="P14" s="48">
        <v>12</v>
      </c>
      <c r="Q14" s="48">
        <v>14</v>
      </c>
      <c r="R14" s="48">
        <v>13</v>
      </c>
      <c r="S14" s="48">
        <v>14</v>
      </c>
      <c r="T14" s="48">
        <v>12</v>
      </c>
      <c r="U14" s="48">
        <v>14</v>
      </c>
      <c r="V14" s="48">
        <v>14</v>
      </c>
      <c r="W14" s="48">
        <v>13</v>
      </c>
      <c r="X14" s="33">
        <v>143</v>
      </c>
      <c r="Y14" s="33">
        <v>120</v>
      </c>
      <c r="Z14" s="34">
        <v>0</v>
      </c>
      <c r="AA14" s="34">
        <v>0.16504854368932032</v>
      </c>
    </row>
    <row r="15" spans="1:27" ht="12.75">
      <c r="A15" s="97"/>
      <c r="B15" s="32" t="s">
        <v>79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1</v>
      </c>
      <c r="V15" s="48">
        <v>0</v>
      </c>
      <c r="W15" s="48">
        <v>1</v>
      </c>
      <c r="X15" s="33">
        <v>0</v>
      </c>
      <c r="Y15" s="33">
        <v>2</v>
      </c>
      <c r="Z15" s="34"/>
      <c r="AA15" s="34"/>
    </row>
    <row r="16" spans="1:27" ht="12.75">
      <c r="A16" s="97"/>
      <c r="B16" s="32" t="s">
        <v>80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33">
        <v>0</v>
      </c>
      <c r="Y16" s="33">
        <v>0</v>
      </c>
      <c r="Z16" s="34"/>
      <c r="AA16" s="34"/>
    </row>
    <row r="17" spans="1:27" ht="12.75">
      <c r="A17" s="97"/>
      <c r="B17" s="32" t="s">
        <v>81</v>
      </c>
      <c r="C17" s="48">
        <v>12</v>
      </c>
      <c r="D17" s="48">
        <v>7</v>
      </c>
      <c r="E17" s="48">
        <v>0</v>
      </c>
      <c r="F17" s="48">
        <v>6</v>
      </c>
      <c r="G17" s="48">
        <v>11</v>
      </c>
      <c r="H17" s="48">
        <v>6</v>
      </c>
      <c r="I17" s="48">
        <v>6</v>
      </c>
      <c r="J17" s="48">
        <v>10</v>
      </c>
      <c r="K17" s="48">
        <v>4</v>
      </c>
      <c r="L17" s="48">
        <v>3</v>
      </c>
      <c r="M17" s="48">
        <v>1</v>
      </c>
      <c r="N17" s="48">
        <v>2</v>
      </c>
      <c r="O17" s="48">
        <v>9</v>
      </c>
      <c r="P17" s="48">
        <v>8</v>
      </c>
      <c r="Q17" s="48">
        <v>8</v>
      </c>
      <c r="R17" s="48">
        <v>8</v>
      </c>
      <c r="S17" s="48">
        <v>9</v>
      </c>
      <c r="T17" s="48">
        <v>4</v>
      </c>
      <c r="U17" s="48">
        <v>7</v>
      </c>
      <c r="V17" s="48">
        <v>8</v>
      </c>
      <c r="W17" s="48">
        <v>3</v>
      </c>
      <c r="X17" s="33">
        <v>68</v>
      </c>
      <c r="Y17" s="33">
        <v>64</v>
      </c>
      <c r="Z17" s="34">
        <v>-0.25</v>
      </c>
      <c r="AA17" s="34">
        <v>0.032258064516129004</v>
      </c>
    </row>
    <row r="18" spans="1:27" ht="12.75">
      <c r="A18" s="97"/>
      <c r="B18" s="32" t="s">
        <v>82</v>
      </c>
      <c r="C18" s="48">
        <v>6</v>
      </c>
      <c r="D18" s="48">
        <v>2</v>
      </c>
      <c r="E18" s="48">
        <v>0</v>
      </c>
      <c r="F18" s="48">
        <v>2</v>
      </c>
      <c r="G18" s="48">
        <v>1</v>
      </c>
      <c r="H18" s="48">
        <v>0</v>
      </c>
      <c r="I18" s="48">
        <v>0</v>
      </c>
      <c r="J18" s="48">
        <v>2</v>
      </c>
      <c r="K18" s="48">
        <v>1</v>
      </c>
      <c r="L18" s="48">
        <v>1</v>
      </c>
      <c r="M18" s="48">
        <v>0</v>
      </c>
      <c r="N18" s="48">
        <v>1</v>
      </c>
      <c r="O18" s="48">
        <v>0</v>
      </c>
      <c r="P18" s="48">
        <v>2</v>
      </c>
      <c r="Q18" s="48">
        <v>4</v>
      </c>
      <c r="R18" s="48">
        <v>0</v>
      </c>
      <c r="S18" s="48">
        <v>2</v>
      </c>
      <c r="T18" s="48">
        <v>2</v>
      </c>
      <c r="U18" s="48">
        <v>2</v>
      </c>
      <c r="V18" s="48">
        <v>1</v>
      </c>
      <c r="W18" s="48">
        <v>0</v>
      </c>
      <c r="X18" s="33">
        <v>16</v>
      </c>
      <c r="Y18" s="33">
        <v>13</v>
      </c>
      <c r="Z18" s="34">
        <v>-1</v>
      </c>
      <c r="AA18" s="34">
        <v>-0.0714285714285714</v>
      </c>
    </row>
    <row r="19" spans="1:27" ht="12.75">
      <c r="A19" s="97"/>
      <c r="B19" s="36" t="s">
        <v>83</v>
      </c>
      <c r="C19" s="37">
        <v>0.07692307692307687</v>
      </c>
      <c r="D19" s="37">
        <v>0.41666666666666663</v>
      </c>
      <c r="E19" s="37" t="e">
        <v>#DIV/0!</v>
      </c>
      <c r="F19" s="37">
        <v>0.5</v>
      </c>
      <c r="G19" s="37">
        <v>0.2142857142857143</v>
      </c>
      <c r="H19" s="37">
        <v>0.5384615384615384</v>
      </c>
      <c r="I19" s="37">
        <v>0.5384615384615384</v>
      </c>
      <c r="J19" s="37">
        <v>0.23076923076923073</v>
      </c>
      <c r="K19" s="37">
        <v>0.6923076923076923</v>
      </c>
      <c r="L19" s="37">
        <v>0.7857142857142857</v>
      </c>
      <c r="M19" s="37">
        <v>0.9230769230769231</v>
      </c>
      <c r="N19" s="37">
        <v>0.8461538461538461</v>
      </c>
      <c r="O19" s="37">
        <v>0.3571428571428571</v>
      </c>
      <c r="P19" s="37">
        <v>0.33333333333333337</v>
      </c>
      <c r="Q19" s="37">
        <v>0.4285714285714286</v>
      </c>
      <c r="R19" s="37">
        <v>0.3846153846153846</v>
      </c>
      <c r="S19" s="37">
        <v>0.3571428571428571</v>
      </c>
      <c r="T19" s="37">
        <v>0.6666666666666667</v>
      </c>
      <c r="U19" s="37">
        <v>0.4285714285714286</v>
      </c>
      <c r="V19" s="37">
        <v>0.4285714285714286</v>
      </c>
      <c r="W19" s="37">
        <v>0.6923076923076923</v>
      </c>
      <c r="X19" s="37">
        <v>0.5244755244755245</v>
      </c>
      <c r="Y19" s="37">
        <v>0.45</v>
      </c>
      <c r="Z19" s="39"/>
      <c r="AA19" s="39"/>
    </row>
    <row r="20" spans="1:27" ht="12.75">
      <c r="A20" s="97"/>
      <c r="B20" s="40" t="s">
        <v>84</v>
      </c>
      <c r="C20" s="41">
        <v>0.5384615384615384</v>
      </c>
      <c r="D20" s="41">
        <v>0.5833333333333333</v>
      </c>
      <c r="E20" s="41" t="e">
        <v>#DIV/0!</v>
      </c>
      <c r="F20" s="41">
        <v>0.6666666666666667</v>
      </c>
      <c r="G20" s="41">
        <v>0.2857142857142857</v>
      </c>
      <c r="H20" s="41">
        <v>0.5384615384615384</v>
      </c>
      <c r="I20" s="41">
        <v>0.5384615384615384</v>
      </c>
      <c r="J20" s="41">
        <v>0.3846153846153846</v>
      </c>
      <c r="K20" s="41">
        <v>0.7692307692307692</v>
      </c>
      <c r="L20" s="41">
        <v>0.8571428571428572</v>
      </c>
      <c r="M20" s="41">
        <v>0.9230769230769231</v>
      </c>
      <c r="N20" s="41">
        <v>0.9230769230769231</v>
      </c>
      <c r="O20" s="41">
        <v>0.3571428571428571</v>
      </c>
      <c r="P20" s="41">
        <v>0.5</v>
      </c>
      <c r="Q20" s="41">
        <v>0.7142857142857143</v>
      </c>
      <c r="R20" s="41">
        <v>0.3846153846153846</v>
      </c>
      <c r="S20" s="41">
        <v>0.5</v>
      </c>
      <c r="T20" s="41">
        <v>0.8333333333333334</v>
      </c>
      <c r="U20" s="41">
        <v>0.5714285714285714</v>
      </c>
      <c r="V20" s="41">
        <v>0.5</v>
      </c>
      <c r="W20" s="41">
        <v>0.6923076923076923</v>
      </c>
      <c r="X20" s="41">
        <v>0.6363636363636364</v>
      </c>
      <c r="Y20" s="41">
        <v>0.5583333333333333</v>
      </c>
      <c r="Z20" s="39"/>
      <c r="AA20" s="39"/>
    </row>
    <row r="21" spans="1:27" ht="12.75">
      <c r="A21" s="101" t="s">
        <v>17</v>
      </c>
      <c r="B21" s="32" t="s">
        <v>78</v>
      </c>
      <c r="C21" s="48">
        <v>31</v>
      </c>
      <c r="D21" s="48">
        <v>28</v>
      </c>
      <c r="E21" s="48">
        <v>31</v>
      </c>
      <c r="F21" s="48">
        <v>30</v>
      </c>
      <c r="G21" s="48">
        <v>31</v>
      </c>
      <c r="H21" s="48">
        <v>30</v>
      </c>
      <c r="I21" s="48">
        <v>31</v>
      </c>
      <c r="J21" s="48">
        <v>31</v>
      </c>
      <c r="K21" s="48">
        <v>30</v>
      </c>
      <c r="L21" s="48">
        <v>31</v>
      </c>
      <c r="M21" s="48">
        <v>30</v>
      </c>
      <c r="N21" s="48">
        <v>31</v>
      </c>
      <c r="O21" s="48">
        <v>31</v>
      </c>
      <c r="P21" s="48">
        <v>29</v>
      </c>
      <c r="Q21" s="48">
        <v>31</v>
      </c>
      <c r="R21" s="48">
        <v>30</v>
      </c>
      <c r="S21" s="48">
        <v>31</v>
      </c>
      <c r="T21" s="48">
        <v>30</v>
      </c>
      <c r="U21" s="48">
        <v>31</v>
      </c>
      <c r="V21" s="48">
        <v>31</v>
      </c>
      <c r="W21" s="48">
        <v>30</v>
      </c>
      <c r="X21" s="33">
        <v>365</v>
      </c>
      <c r="Y21" s="33">
        <v>274</v>
      </c>
      <c r="Z21" s="34">
        <v>0</v>
      </c>
      <c r="AA21" s="34">
        <v>0.00366300366300365</v>
      </c>
    </row>
    <row r="22" spans="1:27" ht="12.75">
      <c r="A22" s="101"/>
      <c r="B22" s="32" t="s">
        <v>79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4</v>
      </c>
      <c r="M22" s="48">
        <v>4</v>
      </c>
      <c r="N22" s="48">
        <v>4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33">
        <v>12</v>
      </c>
      <c r="Y22" s="33">
        <v>0</v>
      </c>
      <c r="Z22" s="34"/>
      <c r="AA22" s="34"/>
    </row>
    <row r="23" spans="1:27" ht="12.75">
      <c r="A23" s="101"/>
      <c r="B23" s="32" t="s">
        <v>80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4</v>
      </c>
      <c r="M23" s="48">
        <v>4</v>
      </c>
      <c r="N23" s="48">
        <v>4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33">
        <v>12</v>
      </c>
      <c r="Y23" s="33">
        <v>0</v>
      </c>
      <c r="Z23" s="34"/>
      <c r="AA23" s="34"/>
    </row>
    <row r="24" spans="1:27" ht="12.75">
      <c r="A24" s="101"/>
      <c r="B24" s="32" t="s">
        <v>81</v>
      </c>
      <c r="C24" s="48">
        <v>14</v>
      </c>
      <c r="D24" s="48">
        <v>15</v>
      </c>
      <c r="E24" s="48">
        <v>14</v>
      </c>
      <c r="F24" s="48">
        <v>10</v>
      </c>
      <c r="G24" s="48">
        <v>11</v>
      </c>
      <c r="H24" s="48">
        <v>7</v>
      </c>
      <c r="I24" s="48">
        <v>10</v>
      </c>
      <c r="J24" s="48">
        <v>11</v>
      </c>
      <c r="K24" s="48">
        <v>7</v>
      </c>
      <c r="L24" s="48">
        <v>19</v>
      </c>
      <c r="M24" s="48">
        <v>3</v>
      </c>
      <c r="N24" s="48">
        <v>8</v>
      </c>
      <c r="O24" s="48">
        <v>19</v>
      </c>
      <c r="P24" s="48">
        <v>17</v>
      </c>
      <c r="Q24" s="48">
        <v>13</v>
      </c>
      <c r="R24" s="48">
        <v>19</v>
      </c>
      <c r="S24" s="48">
        <v>16</v>
      </c>
      <c r="T24" s="48">
        <v>15</v>
      </c>
      <c r="U24" s="48">
        <v>15</v>
      </c>
      <c r="V24" s="48">
        <v>24</v>
      </c>
      <c r="W24" s="48">
        <v>18</v>
      </c>
      <c r="X24" s="33">
        <v>129</v>
      </c>
      <c r="Y24" s="33">
        <v>156</v>
      </c>
      <c r="Z24" s="34">
        <v>1.5714285714285716</v>
      </c>
      <c r="AA24" s="34">
        <v>0.5757575757575757</v>
      </c>
    </row>
    <row r="25" spans="1:27" ht="12.75">
      <c r="A25" s="101"/>
      <c r="B25" s="32" t="s">
        <v>82</v>
      </c>
      <c r="C25" s="48">
        <v>14</v>
      </c>
      <c r="D25" s="48">
        <v>15</v>
      </c>
      <c r="E25" s="48">
        <v>14</v>
      </c>
      <c r="F25" s="48">
        <v>10</v>
      </c>
      <c r="G25" s="48">
        <v>11</v>
      </c>
      <c r="H25" s="48">
        <v>7</v>
      </c>
      <c r="I25" s="48">
        <v>10</v>
      </c>
      <c r="J25" s="48">
        <v>11</v>
      </c>
      <c r="K25" s="48">
        <v>7</v>
      </c>
      <c r="L25" s="48">
        <v>19</v>
      </c>
      <c r="M25" s="48">
        <v>3</v>
      </c>
      <c r="N25" s="48">
        <v>8</v>
      </c>
      <c r="O25" s="48">
        <v>19</v>
      </c>
      <c r="P25" s="48">
        <v>17</v>
      </c>
      <c r="Q25" s="48">
        <v>13</v>
      </c>
      <c r="R25" s="48">
        <v>19</v>
      </c>
      <c r="S25" s="48">
        <v>16</v>
      </c>
      <c r="T25" s="48">
        <v>15</v>
      </c>
      <c r="U25" s="48">
        <v>15</v>
      </c>
      <c r="V25" s="48">
        <v>24</v>
      </c>
      <c r="W25" s="48">
        <v>18</v>
      </c>
      <c r="X25" s="33">
        <v>129</v>
      </c>
      <c r="Y25" s="33">
        <v>156</v>
      </c>
      <c r="Z25" s="34">
        <v>1.5714285714285716</v>
      </c>
      <c r="AA25" s="34">
        <v>0.5757575757575757</v>
      </c>
    </row>
    <row r="26" spans="1:27" ht="12.75">
      <c r="A26" s="101"/>
      <c r="B26" s="36" t="s">
        <v>83</v>
      </c>
      <c r="C26" s="37">
        <v>0.5483870967741935</v>
      </c>
      <c r="D26" s="37">
        <v>0.4642857142857143</v>
      </c>
      <c r="E26" s="37">
        <v>0.5483870967741935</v>
      </c>
      <c r="F26" s="37">
        <v>0.6666666666666667</v>
      </c>
      <c r="G26" s="37">
        <v>0.6451612903225806</v>
      </c>
      <c r="H26" s="37">
        <v>0.7666666666666666</v>
      </c>
      <c r="I26" s="37">
        <v>0.6774193548387097</v>
      </c>
      <c r="J26" s="37">
        <v>0.6451612903225806</v>
      </c>
      <c r="K26" s="37">
        <v>0.7666666666666666</v>
      </c>
      <c r="L26" s="37">
        <v>0.25806451612903225</v>
      </c>
      <c r="M26" s="37">
        <v>0.7666666666666666</v>
      </c>
      <c r="N26" s="37">
        <v>0.6129032258064516</v>
      </c>
      <c r="O26" s="37">
        <v>0.3870967741935484</v>
      </c>
      <c r="P26" s="37">
        <v>0.4137931034482759</v>
      </c>
      <c r="Q26" s="37">
        <v>0.5806451612903225</v>
      </c>
      <c r="R26" s="37">
        <v>0.3666666666666667</v>
      </c>
      <c r="S26" s="37">
        <v>0.4838709677419355</v>
      </c>
      <c r="T26" s="37">
        <v>0.5</v>
      </c>
      <c r="U26" s="37">
        <v>0.5161290322580645</v>
      </c>
      <c r="V26" s="37">
        <v>0.22580645161290325</v>
      </c>
      <c r="W26" s="37">
        <v>0.4</v>
      </c>
      <c r="X26" s="37">
        <v>0.6136986301369862</v>
      </c>
      <c r="Y26" s="37">
        <v>0.43065693430656937</v>
      </c>
      <c r="Z26" s="39"/>
      <c r="AA26" s="39"/>
    </row>
    <row r="27" spans="1:27" ht="12.75">
      <c r="A27" s="101"/>
      <c r="B27" s="40" t="s">
        <v>84</v>
      </c>
      <c r="C27" s="41">
        <v>1</v>
      </c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  <c r="L27" s="41">
        <v>1</v>
      </c>
      <c r="M27" s="41">
        <v>1</v>
      </c>
      <c r="N27" s="41">
        <v>1</v>
      </c>
      <c r="O27" s="41">
        <v>1</v>
      </c>
      <c r="P27" s="41">
        <v>1</v>
      </c>
      <c r="Q27" s="41">
        <v>1</v>
      </c>
      <c r="R27" s="41">
        <v>1</v>
      </c>
      <c r="S27" s="41">
        <v>1</v>
      </c>
      <c r="T27" s="41">
        <v>1</v>
      </c>
      <c r="U27" s="41">
        <v>1</v>
      </c>
      <c r="V27" s="41">
        <v>1</v>
      </c>
      <c r="W27" s="41">
        <v>1</v>
      </c>
      <c r="X27" s="41">
        <v>1</v>
      </c>
      <c r="Y27" s="41">
        <v>1</v>
      </c>
      <c r="Z27" s="39"/>
      <c r="AA27" s="39"/>
    </row>
    <row r="28" spans="1:27" ht="12.75">
      <c r="A28" s="101" t="s">
        <v>13</v>
      </c>
      <c r="B28" s="32" t="s">
        <v>78</v>
      </c>
      <c r="C28" s="48">
        <v>114</v>
      </c>
      <c r="D28" s="48">
        <v>46</v>
      </c>
      <c r="E28" s="48">
        <v>100</v>
      </c>
      <c r="F28" s="48">
        <v>101</v>
      </c>
      <c r="G28" s="48">
        <v>51</v>
      </c>
      <c r="H28" s="48">
        <v>103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33">
        <v>515</v>
      </c>
      <c r="Y28" s="33">
        <v>0</v>
      </c>
      <c r="Z28" s="34"/>
      <c r="AA28" s="34">
        <v>-1</v>
      </c>
    </row>
    <row r="29" spans="1:27" ht="12.75">
      <c r="A29" s="101"/>
      <c r="B29" s="32" t="s">
        <v>79</v>
      </c>
      <c r="C29" s="48">
        <v>0</v>
      </c>
      <c r="D29" s="48">
        <v>1</v>
      </c>
      <c r="E29" s="48">
        <v>2</v>
      </c>
      <c r="F29" s="48">
        <v>0</v>
      </c>
      <c r="G29" s="48">
        <v>0</v>
      </c>
      <c r="H29" s="48">
        <v>3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33">
        <v>6</v>
      </c>
      <c r="Y29" s="33">
        <v>0</v>
      </c>
      <c r="Z29" s="34"/>
      <c r="AA29" s="34">
        <v>-1</v>
      </c>
    </row>
    <row r="30" spans="1:27" ht="12.75">
      <c r="A30" s="101"/>
      <c r="B30" s="32" t="s">
        <v>80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33">
        <v>0</v>
      </c>
      <c r="Y30" s="33">
        <v>0</v>
      </c>
      <c r="Z30" s="34"/>
      <c r="AA30" s="34"/>
    </row>
    <row r="31" spans="1:27" ht="12.75">
      <c r="A31" s="101"/>
      <c r="B31" s="32" t="s">
        <v>81</v>
      </c>
      <c r="C31" s="48">
        <v>69</v>
      </c>
      <c r="D31" s="48">
        <v>25</v>
      </c>
      <c r="E31" s="48">
        <v>62</v>
      </c>
      <c r="F31" s="48">
        <v>37</v>
      </c>
      <c r="G31" s="48">
        <v>18</v>
      </c>
      <c r="H31" s="48">
        <v>54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33">
        <v>265</v>
      </c>
      <c r="Y31" s="33">
        <v>0</v>
      </c>
      <c r="Z31" s="34"/>
      <c r="AA31" s="34">
        <v>-1</v>
      </c>
    </row>
    <row r="32" spans="1:27" ht="12.75">
      <c r="A32" s="101"/>
      <c r="B32" s="32" t="s">
        <v>82</v>
      </c>
      <c r="C32" s="48">
        <v>30</v>
      </c>
      <c r="D32" s="48">
        <v>5</v>
      </c>
      <c r="E32" s="48">
        <v>16</v>
      </c>
      <c r="F32" s="48">
        <v>12</v>
      </c>
      <c r="G32" s="48">
        <v>3</v>
      </c>
      <c r="H32" s="48">
        <v>20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33">
        <v>86</v>
      </c>
      <c r="Y32" s="33">
        <v>0</v>
      </c>
      <c r="Z32" s="34"/>
      <c r="AA32" s="34">
        <v>-1</v>
      </c>
    </row>
    <row r="33" spans="1:27" ht="12.75">
      <c r="A33" s="101"/>
      <c r="B33" s="36" t="s">
        <v>83</v>
      </c>
      <c r="C33" s="37">
        <v>0.39473684210526316</v>
      </c>
      <c r="D33" s="37">
        <v>0.4347826086956522</v>
      </c>
      <c r="E33" s="37">
        <v>0.36</v>
      </c>
      <c r="F33" s="37">
        <v>0.6336633663366337</v>
      </c>
      <c r="G33" s="37">
        <v>0.6470588235294117</v>
      </c>
      <c r="H33" s="37">
        <v>0.44660194174757284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>
        <v>0.4737864077669903</v>
      </c>
      <c r="Y33" s="37" t="e">
        <v>#DIV/0!</v>
      </c>
      <c r="Z33" s="39"/>
      <c r="AA33" s="39"/>
    </row>
    <row r="34" spans="1:27" ht="12.75">
      <c r="A34" s="101"/>
      <c r="B34" s="40" t="s">
        <v>84</v>
      </c>
      <c r="C34" s="41">
        <v>0.6578947368421053</v>
      </c>
      <c r="D34" s="41">
        <v>0.5434782608695652</v>
      </c>
      <c r="E34" s="41">
        <v>0.52</v>
      </c>
      <c r="F34" s="41">
        <v>0.7524752475247525</v>
      </c>
      <c r="G34" s="41">
        <v>0.7058823529411764</v>
      </c>
      <c r="H34" s="41">
        <v>0.6407766990291262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>
        <v>0.6407766990291262</v>
      </c>
      <c r="Y34" s="41" t="e">
        <v>#DIV/0!</v>
      </c>
      <c r="Z34" s="39"/>
      <c r="AA34" s="39"/>
    </row>
    <row r="35" spans="1:27" ht="12.75">
      <c r="A35" s="101" t="s">
        <v>19</v>
      </c>
      <c r="B35" s="32" t="s">
        <v>78</v>
      </c>
      <c r="C35" s="48">
        <v>234</v>
      </c>
      <c r="D35" s="48">
        <v>218</v>
      </c>
      <c r="E35" s="48">
        <v>270</v>
      </c>
      <c r="F35" s="48">
        <v>270</v>
      </c>
      <c r="G35" s="48">
        <v>272</v>
      </c>
      <c r="H35" s="48">
        <v>59</v>
      </c>
      <c r="I35" s="48">
        <v>303</v>
      </c>
      <c r="J35" s="48">
        <v>280</v>
      </c>
      <c r="K35" s="48">
        <v>272</v>
      </c>
      <c r="L35" s="48">
        <v>289</v>
      </c>
      <c r="M35" s="48">
        <v>286</v>
      </c>
      <c r="N35" s="48">
        <v>0</v>
      </c>
      <c r="O35" s="48">
        <v>321</v>
      </c>
      <c r="P35" s="48">
        <v>300</v>
      </c>
      <c r="Q35" s="48">
        <v>370</v>
      </c>
      <c r="R35" s="48">
        <v>306</v>
      </c>
      <c r="S35" s="48">
        <v>319</v>
      </c>
      <c r="T35" s="48">
        <v>310</v>
      </c>
      <c r="U35" s="48">
        <v>324</v>
      </c>
      <c r="V35" s="48">
        <v>321</v>
      </c>
      <c r="W35" s="48">
        <v>322</v>
      </c>
      <c r="X35" s="33">
        <v>2753</v>
      </c>
      <c r="Y35" s="33">
        <v>2893</v>
      </c>
      <c r="Z35" s="34">
        <v>0.18382352941176472</v>
      </c>
      <c r="AA35" s="34">
        <v>0.3282828282828283</v>
      </c>
    </row>
    <row r="36" spans="1:27" ht="12.75">
      <c r="A36" s="101"/>
      <c r="B36" s="32" t="s">
        <v>79</v>
      </c>
      <c r="C36" s="48">
        <v>0</v>
      </c>
      <c r="D36" s="48">
        <v>0</v>
      </c>
      <c r="E36" s="48">
        <v>0</v>
      </c>
      <c r="F36" s="48">
        <v>2</v>
      </c>
      <c r="G36" s="48">
        <v>2</v>
      </c>
      <c r="H36" s="48">
        <v>0</v>
      </c>
      <c r="I36" s="48">
        <v>1</v>
      </c>
      <c r="J36" s="48">
        <v>1</v>
      </c>
      <c r="K36" s="48">
        <v>2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1</v>
      </c>
      <c r="R36" s="48">
        <v>0</v>
      </c>
      <c r="S36" s="48">
        <v>7</v>
      </c>
      <c r="T36" s="48">
        <v>3</v>
      </c>
      <c r="U36" s="48">
        <v>5</v>
      </c>
      <c r="V36" s="48">
        <v>6</v>
      </c>
      <c r="W36" s="48">
        <v>5</v>
      </c>
      <c r="X36" s="33">
        <v>8</v>
      </c>
      <c r="Y36" s="33">
        <v>27</v>
      </c>
      <c r="Z36" s="34">
        <v>1.5</v>
      </c>
      <c r="AA36" s="34">
        <v>2.375</v>
      </c>
    </row>
    <row r="37" spans="1:27" ht="12.75">
      <c r="A37" s="101"/>
      <c r="B37" s="32" t="s">
        <v>80</v>
      </c>
      <c r="C37" s="48">
        <v>0</v>
      </c>
      <c r="D37" s="48">
        <v>0</v>
      </c>
      <c r="E37" s="48">
        <v>0</v>
      </c>
      <c r="F37" s="48">
        <v>2</v>
      </c>
      <c r="G37" s="48">
        <v>0</v>
      </c>
      <c r="H37" s="48">
        <v>0</v>
      </c>
      <c r="I37" s="48">
        <v>0</v>
      </c>
      <c r="J37" s="48">
        <v>0</v>
      </c>
      <c r="K37" s="48">
        <v>2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48">
        <v>1</v>
      </c>
      <c r="T37" s="48">
        <v>0</v>
      </c>
      <c r="U37" s="48">
        <v>2</v>
      </c>
      <c r="V37" s="48">
        <v>4</v>
      </c>
      <c r="W37" s="48">
        <v>2</v>
      </c>
      <c r="X37" s="33">
        <v>4</v>
      </c>
      <c r="Y37" s="33">
        <v>9</v>
      </c>
      <c r="Z37" s="34">
        <v>0</v>
      </c>
      <c r="AA37" s="34">
        <v>1.25</v>
      </c>
    </row>
    <row r="38" spans="1:27" ht="12.75">
      <c r="A38" s="101"/>
      <c r="B38" s="32" t="s">
        <v>81</v>
      </c>
      <c r="C38" s="48">
        <v>64</v>
      </c>
      <c r="D38" s="48">
        <v>62</v>
      </c>
      <c r="E38" s="48">
        <v>8</v>
      </c>
      <c r="F38" s="48">
        <v>66</v>
      </c>
      <c r="G38" s="48">
        <v>53</v>
      </c>
      <c r="H38" s="48">
        <v>36</v>
      </c>
      <c r="I38" s="48">
        <v>100</v>
      </c>
      <c r="J38" s="48">
        <v>96</v>
      </c>
      <c r="K38" s="48">
        <v>92</v>
      </c>
      <c r="L38" s="48">
        <v>150</v>
      </c>
      <c r="M38" s="48">
        <v>169</v>
      </c>
      <c r="N38" s="48">
        <v>0</v>
      </c>
      <c r="O38" s="48">
        <v>182</v>
      </c>
      <c r="P38" s="48">
        <v>145</v>
      </c>
      <c r="Q38" s="48">
        <v>186</v>
      </c>
      <c r="R38" s="48">
        <v>114</v>
      </c>
      <c r="S38" s="48">
        <v>130</v>
      </c>
      <c r="T38" s="48">
        <v>124</v>
      </c>
      <c r="U38" s="48">
        <v>62</v>
      </c>
      <c r="V38" s="48">
        <v>111</v>
      </c>
      <c r="W38" s="48">
        <v>97</v>
      </c>
      <c r="X38" s="33">
        <v>896</v>
      </c>
      <c r="Y38" s="33">
        <v>1151</v>
      </c>
      <c r="Z38" s="34">
        <v>0.05434782608695654</v>
      </c>
      <c r="AA38" s="34">
        <v>0.9948006932409013</v>
      </c>
    </row>
    <row r="39" spans="1:27" ht="12.75">
      <c r="A39" s="101"/>
      <c r="B39" s="32" t="s">
        <v>82</v>
      </c>
      <c r="C39" s="48">
        <v>19</v>
      </c>
      <c r="D39" s="48">
        <v>32</v>
      </c>
      <c r="E39" s="48">
        <v>2</v>
      </c>
      <c r="F39" s="48">
        <v>49</v>
      </c>
      <c r="G39" s="48">
        <v>16</v>
      </c>
      <c r="H39" s="48">
        <v>23</v>
      </c>
      <c r="I39" s="48">
        <v>59</v>
      </c>
      <c r="J39" s="48">
        <v>37</v>
      </c>
      <c r="K39" s="48">
        <v>21</v>
      </c>
      <c r="L39" s="48">
        <v>110</v>
      </c>
      <c r="M39" s="48">
        <v>84</v>
      </c>
      <c r="N39" s="48">
        <v>0</v>
      </c>
      <c r="O39" s="48">
        <v>101</v>
      </c>
      <c r="P39" s="48">
        <v>109</v>
      </c>
      <c r="Q39" s="48">
        <v>125</v>
      </c>
      <c r="R39" s="48">
        <v>84</v>
      </c>
      <c r="S39" s="48">
        <v>82</v>
      </c>
      <c r="T39" s="48">
        <v>62</v>
      </c>
      <c r="U39" s="48">
        <v>37</v>
      </c>
      <c r="V39" s="48">
        <v>76</v>
      </c>
      <c r="W39" s="48">
        <v>65</v>
      </c>
      <c r="X39" s="33">
        <v>452</v>
      </c>
      <c r="Y39" s="33">
        <v>741</v>
      </c>
      <c r="Z39" s="34">
        <v>2.0952380952380953</v>
      </c>
      <c r="AA39" s="34">
        <v>1.8720930232558142</v>
      </c>
    </row>
    <row r="40" spans="1:27" ht="12.75">
      <c r="A40" s="101"/>
      <c r="B40" s="36" t="s">
        <v>83</v>
      </c>
      <c r="C40" s="37">
        <v>0.7264957264957265</v>
      </c>
      <c r="D40" s="37">
        <v>0.7155963302752293</v>
      </c>
      <c r="E40" s="37">
        <v>0.9703703703703703</v>
      </c>
      <c r="F40" s="37">
        <v>0.7481481481481482</v>
      </c>
      <c r="G40" s="37">
        <v>0.7977941176470589</v>
      </c>
      <c r="H40" s="37">
        <v>0.38983050847457623</v>
      </c>
      <c r="I40" s="37">
        <v>0.6666666666666667</v>
      </c>
      <c r="J40" s="37">
        <v>0.6535714285714286</v>
      </c>
      <c r="K40" s="37">
        <v>0.6544117647058824</v>
      </c>
      <c r="L40" s="37">
        <v>0.48096885813148793</v>
      </c>
      <c r="M40" s="37">
        <v>0.40909090909090906</v>
      </c>
      <c r="N40" s="37"/>
      <c r="O40" s="37">
        <v>0.4330218068535826</v>
      </c>
      <c r="P40" s="37">
        <v>0.5166666666666666</v>
      </c>
      <c r="Q40" s="37">
        <v>0.49459459459459465</v>
      </c>
      <c r="R40" s="37">
        <v>0.6274509803921569</v>
      </c>
      <c r="S40" s="37">
        <v>0.5705329153605015</v>
      </c>
      <c r="T40" s="37">
        <v>0.5903225806451613</v>
      </c>
      <c r="U40" s="37">
        <v>0.7932098765432098</v>
      </c>
      <c r="V40" s="37">
        <v>0.6355140186915889</v>
      </c>
      <c r="W40" s="37">
        <v>0.6832298136645962</v>
      </c>
      <c r="X40" s="37">
        <v>0.6716309480566655</v>
      </c>
      <c r="Y40" s="37">
        <v>0.5928102315935015</v>
      </c>
      <c r="Z40" s="39"/>
      <c r="AA40" s="39"/>
    </row>
    <row r="41" spans="1:27" ht="12.75">
      <c r="A41" s="101"/>
      <c r="B41" s="40" t="s">
        <v>84</v>
      </c>
      <c r="C41" s="41">
        <v>0.8076923076923077</v>
      </c>
      <c r="D41" s="41">
        <v>0.8623853211009174</v>
      </c>
      <c r="E41" s="41">
        <v>0.9777777777777777</v>
      </c>
      <c r="F41" s="41">
        <v>0.937037037037037</v>
      </c>
      <c r="G41" s="41">
        <v>0.8566176470588236</v>
      </c>
      <c r="H41" s="41">
        <v>0.7796610169491526</v>
      </c>
      <c r="I41" s="41">
        <v>0.8613861386138614</v>
      </c>
      <c r="J41" s="41">
        <v>0.7857142857142857</v>
      </c>
      <c r="K41" s="41">
        <v>0.7389705882352942</v>
      </c>
      <c r="L41" s="41">
        <v>0.8615916955017301</v>
      </c>
      <c r="M41" s="41">
        <v>0.7027972027972028</v>
      </c>
      <c r="N41" s="41"/>
      <c r="O41" s="41">
        <v>0.7476635514018692</v>
      </c>
      <c r="P41" s="41">
        <v>0.88</v>
      </c>
      <c r="Q41" s="41">
        <v>0.8324324324324324</v>
      </c>
      <c r="R41" s="41">
        <v>0.9019607843137255</v>
      </c>
      <c r="S41" s="41">
        <v>0.8307210031347962</v>
      </c>
      <c r="T41" s="41">
        <v>0.7903225806451613</v>
      </c>
      <c r="U41" s="41">
        <v>0.9135802469135803</v>
      </c>
      <c r="V41" s="41">
        <v>0.8847352024922118</v>
      </c>
      <c r="W41" s="41">
        <v>0.8913043478260869</v>
      </c>
      <c r="X41" s="41">
        <v>0.8372684344351616</v>
      </c>
      <c r="Y41" s="41">
        <v>0.8520566885585897</v>
      </c>
      <c r="Z41" s="39"/>
      <c r="AA41" s="39"/>
    </row>
    <row r="42" spans="1:27" ht="12.75">
      <c r="A42" s="101" t="s">
        <v>85</v>
      </c>
      <c r="B42" s="32" t="s">
        <v>78</v>
      </c>
      <c r="C42" s="48">
        <v>19</v>
      </c>
      <c r="D42" s="48">
        <v>12</v>
      </c>
      <c r="E42" s="48">
        <v>13</v>
      </c>
      <c r="F42" s="48">
        <v>13</v>
      </c>
      <c r="G42" s="48">
        <v>13</v>
      </c>
      <c r="H42" s="48">
        <v>13</v>
      </c>
      <c r="I42" s="48">
        <v>14</v>
      </c>
      <c r="J42" s="48">
        <v>13</v>
      </c>
      <c r="K42" s="48">
        <v>12</v>
      </c>
      <c r="L42" s="48">
        <v>14</v>
      </c>
      <c r="M42" s="48">
        <v>13</v>
      </c>
      <c r="N42" s="48">
        <v>12</v>
      </c>
      <c r="O42" s="48">
        <v>16</v>
      </c>
      <c r="P42" s="48">
        <v>17</v>
      </c>
      <c r="Q42" s="48">
        <v>17</v>
      </c>
      <c r="R42" s="48">
        <v>17</v>
      </c>
      <c r="S42" s="48">
        <v>18</v>
      </c>
      <c r="T42" s="48">
        <v>11</v>
      </c>
      <c r="U42" s="48">
        <v>11</v>
      </c>
      <c r="V42" s="48">
        <v>11</v>
      </c>
      <c r="W42" s="48">
        <v>13</v>
      </c>
      <c r="X42" s="33">
        <v>161</v>
      </c>
      <c r="Y42" s="33">
        <v>131</v>
      </c>
      <c r="Z42" s="34">
        <v>0.08333333333333326</v>
      </c>
      <c r="AA42" s="34">
        <v>0.07377049180327866</v>
      </c>
    </row>
    <row r="43" spans="1:27" ht="12.75">
      <c r="A43" s="101"/>
      <c r="B43" s="32" t="s">
        <v>79</v>
      </c>
      <c r="C43" s="48">
        <v>0</v>
      </c>
      <c r="D43" s="48">
        <v>1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1</v>
      </c>
      <c r="V43" s="48">
        <v>0</v>
      </c>
      <c r="W43" s="48">
        <v>0</v>
      </c>
      <c r="X43" s="33">
        <v>1</v>
      </c>
      <c r="Y43" s="33">
        <v>1</v>
      </c>
      <c r="Z43" s="34"/>
      <c r="AA43" s="34">
        <v>0</v>
      </c>
    </row>
    <row r="44" spans="1:27" ht="12.75">
      <c r="A44" s="101"/>
      <c r="B44" s="32" t="s">
        <v>80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33">
        <v>0</v>
      </c>
      <c r="Y44" s="33">
        <v>0</v>
      </c>
      <c r="Z44" s="34"/>
      <c r="AA44" s="34"/>
    </row>
    <row r="45" spans="1:27" ht="12.75">
      <c r="A45" s="101"/>
      <c r="B45" s="32" t="s">
        <v>81</v>
      </c>
      <c r="C45" s="48">
        <v>8</v>
      </c>
      <c r="D45" s="48">
        <v>2</v>
      </c>
      <c r="E45" s="48">
        <v>7</v>
      </c>
      <c r="F45" s="48">
        <v>2</v>
      </c>
      <c r="G45" s="48">
        <v>5</v>
      </c>
      <c r="H45" s="48">
        <v>2</v>
      </c>
      <c r="I45" s="48">
        <v>3</v>
      </c>
      <c r="J45" s="48">
        <v>2</v>
      </c>
      <c r="K45" s="48">
        <v>3</v>
      </c>
      <c r="L45" s="48">
        <v>3</v>
      </c>
      <c r="M45" s="48">
        <v>1</v>
      </c>
      <c r="N45" s="48">
        <v>2</v>
      </c>
      <c r="O45" s="48">
        <v>1</v>
      </c>
      <c r="P45" s="48">
        <v>5</v>
      </c>
      <c r="Q45" s="48">
        <v>8</v>
      </c>
      <c r="R45" s="48">
        <v>6</v>
      </c>
      <c r="S45" s="48">
        <v>3</v>
      </c>
      <c r="T45" s="48">
        <v>7</v>
      </c>
      <c r="U45" s="48">
        <v>6</v>
      </c>
      <c r="V45" s="48">
        <v>6</v>
      </c>
      <c r="W45" s="48">
        <v>6</v>
      </c>
      <c r="X45" s="33">
        <v>40</v>
      </c>
      <c r="Y45" s="33">
        <v>48</v>
      </c>
      <c r="Z45" s="34">
        <v>1</v>
      </c>
      <c r="AA45" s="34">
        <v>0.41176470588235303</v>
      </c>
    </row>
    <row r="46" spans="1:27" ht="12.75">
      <c r="A46" s="101"/>
      <c r="B46" s="32" t="s">
        <v>82</v>
      </c>
      <c r="C46" s="48">
        <v>2</v>
      </c>
      <c r="D46" s="48">
        <v>1</v>
      </c>
      <c r="E46" s="48">
        <v>2</v>
      </c>
      <c r="F46" s="48">
        <v>0</v>
      </c>
      <c r="G46" s="48">
        <v>4</v>
      </c>
      <c r="H46" s="48">
        <v>1</v>
      </c>
      <c r="I46" s="48">
        <v>3</v>
      </c>
      <c r="J46" s="48">
        <v>1</v>
      </c>
      <c r="K46" s="48">
        <v>1</v>
      </c>
      <c r="L46" s="48">
        <v>0</v>
      </c>
      <c r="M46" s="48">
        <v>0</v>
      </c>
      <c r="N46" s="48">
        <v>1</v>
      </c>
      <c r="O46" s="48">
        <v>1</v>
      </c>
      <c r="P46" s="48">
        <v>1</v>
      </c>
      <c r="Q46" s="48">
        <v>3</v>
      </c>
      <c r="R46" s="48">
        <v>2</v>
      </c>
      <c r="S46" s="48">
        <v>1</v>
      </c>
      <c r="T46" s="48">
        <v>4</v>
      </c>
      <c r="U46" s="48">
        <v>1</v>
      </c>
      <c r="V46" s="48">
        <v>4</v>
      </c>
      <c r="W46" s="48">
        <v>6</v>
      </c>
      <c r="X46" s="33">
        <v>16</v>
      </c>
      <c r="Y46" s="33">
        <v>23</v>
      </c>
      <c r="Z46" s="34">
        <v>5</v>
      </c>
      <c r="AA46" s="34">
        <v>0.5333333333333334</v>
      </c>
    </row>
    <row r="47" spans="1:27" ht="12.75">
      <c r="A47" s="101"/>
      <c r="B47" s="36" t="s">
        <v>83</v>
      </c>
      <c r="C47" s="37">
        <v>0.5789473684210527</v>
      </c>
      <c r="D47" s="37">
        <v>0.75</v>
      </c>
      <c r="E47" s="37">
        <v>0.46153846153846156</v>
      </c>
      <c r="F47" s="37">
        <v>0.8461538461538461</v>
      </c>
      <c r="G47" s="37">
        <v>0.6153846153846154</v>
      </c>
      <c r="H47" s="37">
        <v>0.8461538461538461</v>
      </c>
      <c r="I47" s="37">
        <v>0.7857142857142857</v>
      </c>
      <c r="J47" s="37">
        <v>0.8461538461538461</v>
      </c>
      <c r="K47" s="37">
        <v>0.75</v>
      </c>
      <c r="L47" s="37">
        <v>0.7857142857142857</v>
      </c>
      <c r="M47" s="37">
        <v>0.9230769230769231</v>
      </c>
      <c r="N47" s="37">
        <v>0.8333333333333334</v>
      </c>
      <c r="O47" s="37">
        <v>0.9375</v>
      </c>
      <c r="P47" s="37">
        <v>0.7058823529411764</v>
      </c>
      <c r="Q47" s="37">
        <v>0.5294117647058824</v>
      </c>
      <c r="R47" s="37">
        <v>0.6470588235294117</v>
      </c>
      <c r="S47" s="37">
        <v>0.8333333333333334</v>
      </c>
      <c r="T47" s="37">
        <v>0.36363636363636365</v>
      </c>
      <c r="U47" s="37">
        <v>0.36363636363636365</v>
      </c>
      <c r="V47" s="37">
        <v>0.4545454545454546</v>
      </c>
      <c r="W47" s="37">
        <v>0.5384615384615384</v>
      </c>
      <c r="X47" s="37">
        <v>0.7453416149068324</v>
      </c>
      <c r="Y47" s="37">
        <v>0.6259541984732824</v>
      </c>
      <c r="Z47" s="39"/>
      <c r="AA47" s="39"/>
    </row>
    <row r="48" spans="1:27" ht="12.75">
      <c r="A48" s="101"/>
      <c r="B48" s="40" t="s">
        <v>84</v>
      </c>
      <c r="C48" s="41">
        <v>0.6842105263157895</v>
      </c>
      <c r="D48" s="41">
        <v>0.8333333333333334</v>
      </c>
      <c r="E48" s="41">
        <v>0.6153846153846154</v>
      </c>
      <c r="F48" s="41">
        <v>0.8461538461538461</v>
      </c>
      <c r="G48" s="41">
        <v>0.9230769230769231</v>
      </c>
      <c r="H48" s="41">
        <v>0.9230769230769231</v>
      </c>
      <c r="I48" s="41">
        <v>1</v>
      </c>
      <c r="J48" s="41">
        <v>0.9230769230769231</v>
      </c>
      <c r="K48" s="41">
        <v>0.8333333333333334</v>
      </c>
      <c r="L48" s="41">
        <v>0.7857142857142857</v>
      </c>
      <c r="M48" s="41">
        <v>0.9230769230769231</v>
      </c>
      <c r="N48" s="41">
        <v>0.9166666666666666</v>
      </c>
      <c r="O48" s="41">
        <v>1</v>
      </c>
      <c r="P48" s="41">
        <v>0.7647058823529411</v>
      </c>
      <c r="Q48" s="41">
        <v>0.7058823529411764</v>
      </c>
      <c r="R48" s="41">
        <v>0.7647058823529411</v>
      </c>
      <c r="S48" s="41">
        <v>0.8888888888888888</v>
      </c>
      <c r="T48" s="41">
        <v>0.7272727272727273</v>
      </c>
      <c r="U48" s="41">
        <v>0.4545454545454546</v>
      </c>
      <c r="V48" s="41">
        <v>0.8181818181818181</v>
      </c>
      <c r="W48" s="41">
        <v>1</v>
      </c>
      <c r="X48" s="41">
        <v>0.84472049689441</v>
      </c>
      <c r="Y48" s="41">
        <v>0.8015267175572519</v>
      </c>
      <c r="Z48" s="39"/>
      <c r="AA48" s="39"/>
    </row>
    <row r="49" spans="1:27" ht="12.75">
      <c r="A49" s="101" t="s">
        <v>21</v>
      </c>
      <c r="B49" s="32" t="s">
        <v>78</v>
      </c>
      <c r="C49" s="48">
        <v>854</v>
      </c>
      <c r="D49" s="48">
        <v>760</v>
      </c>
      <c r="E49" s="48">
        <v>861</v>
      </c>
      <c r="F49" s="48">
        <v>818</v>
      </c>
      <c r="G49" s="48">
        <v>818</v>
      </c>
      <c r="H49" s="48">
        <v>831</v>
      </c>
      <c r="I49" s="48">
        <v>886</v>
      </c>
      <c r="J49" s="48">
        <v>863</v>
      </c>
      <c r="K49" s="48">
        <v>908</v>
      </c>
      <c r="L49" s="48">
        <v>839</v>
      </c>
      <c r="M49" s="48">
        <v>830</v>
      </c>
      <c r="N49" s="48">
        <v>0</v>
      </c>
      <c r="O49" s="48">
        <v>936</v>
      </c>
      <c r="P49" s="48">
        <v>808</v>
      </c>
      <c r="Q49" s="48">
        <v>894</v>
      </c>
      <c r="R49" s="48">
        <v>809</v>
      </c>
      <c r="S49" s="48">
        <v>854</v>
      </c>
      <c r="T49" s="48">
        <v>895</v>
      </c>
      <c r="U49" s="48">
        <v>949</v>
      </c>
      <c r="V49" s="48">
        <v>942</v>
      </c>
      <c r="W49" s="48">
        <v>881</v>
      </c>
      <c r="X49" s="33">
        <v>9268</v>
      </c>
      <c r="Y49" s="33">
        <v>7968</v>
      </c>
      <c r="Z49" s="34">
        <v>-0.029735682819383213</v>
      </c>
      <c r="AA49" s="34">
        <v>0.04855902092380582</v>
      </c>
    </row>
    <row r="50" spans="1:27" ht="12.75">
      <c r="A50" s="101"/>
      <c r="B50" s="32" t="s">
        <v>79</v>
      </c>
      <c r="C50" s="48">
        <v>0</v>
      </c>
      <c r="D50" s="48">
        <v>1</v>
      </c>
      <c r="E50" s="48">
        <v>0</v>
      </c>
      <c r="F50" s="48">
        <v>0</v>
      </c>
      <c r="G50" s="48">
        <v>0</v>
      </c>
      <c r="H50" s="48">
        <v>1</v>
      </c>
      <c r="I50" s="48">
        <v>0</v>
      </c>
      <c r="J50" s="48">
        <v>2</v>
      </c>
      <c r="K50" s="48">
        <v>1</v>
      </c>
      <c r="L50" s="48">
        <v>2</v>
      </c>
      <c r="M50" s="48">
        <v>12</v>
      </c>
      <c r="N50" s="48">
        <v>0</v>
      </c>
      <c r="O50" s="48">
        <v>4</v>
      </c>
      <c r="P50" s="48">
        <v>5</v>
      </c>
      <c r="Q50" s="48">
        <v>117</v>
      </c>
      <c r="R50" s="48">
        <v>1</v>
      </c>
      <c r="S50" s="48">
        <v>2</v>
      </c>
      <c r="T50" s="48">
        <v>0</v>
      </c>
      <c r="U50" s="48">
        <v>0</v>
      </c>
      <c r="V50" s="48">
        <v>0</v>
      </c>
      <c r="W50" s="48">
        <v>2</v>
      </c>
      <c r="X50" s="33">
        <v>19</v>
      </c>
      <c r="Y50" s="33">
        <v>131</v>
      </c>
      <c r="Z50" s="34">
        <v>1</v>
      </c>
      <c r="AA50" s="34">
        <v>25.2</v>
      </c>
    </row>
    <row r="51" spans="1:27" ht="12.75">
      <c r="A51" s="101"/>
      <c r="B51" s="32" t="s">
        <v>80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12</v>
      </c>
      <c r="N51" s="48">
        <v>0</v>
      </c>
      <c r="O51" s="48">
        <v>4</v>
      </c>
      <c r="P51" s="48">
        <v>4</v>
      </c>
      <c r="Q51" s="48">
        <v>117</v>
      </c>
      <c r="R51" s="48">
        <v>1</v>
      </c>
      <c r="S51" s="48">
        <v>1</v>
      </c>
      <c r="T51" s="48">
        <v>0</v>
      </c>
      <c r="U51" s="48">
        <v>0</v>
      </c>
      <c r="V51" s="48">
        <v>0</v>
      </c>
      <c r="W51" s="48">
        <v>1</v>
      </c>
      <c r="X51" s="33">
        <v>12</v>
      </c>
      <c r="Y51" s="33">
        <v>128</v>
      </c>
      <c r="Z51" s="34"/>
      <c r="AA51" s="34"/>
    </row>
    <row r="52" spans="1:27" ht="12.75">
      <c r="A52" s="101"/>
      <c r="B52" s="32" t="s">
        <v>81</v>
      </c>
      <c r="C52" s="48">
        <v>148</v>
      </c>
      <c r="D52" s="48">
        <v>192</v>
      </c>
      <c r="E52" s="48">
        <v>210</v>
      </c>
      <c r="F52" s="48">
        <v>149</v>
      </c>
      <c r="G52" s="48">
        <v>172</v>
      </c>
      <c r="H52" s="48">
        <v>156</v>
      </c>
      <c r="I52" s="48">
        <v>159</v>
      </c>
      <c r="J52" s="48">
        <v>210</v>
      </c>
      <c r="K52" s="48">
        <v>101</v>
      </c>
      <c r="L52" s="48">
        <v>218</v>
      </c>
      <c r="M52" s="48">
        <v>213</v>
      </c>
      <c r="N52" s="48">
        <v>0</v>
      </c>
      <c r="O52" s="48">
        <v>223</v>
      </c>
      <c r="P52" s="48">
        <v>236</v>
      </c>
      <c r="Q52" s="48">
        <v>192</v>
      </c>
      <c r="R52" s="48">
        <v>141</v>
      </c>
      <c r="S52" s="48">
        <v>130</v>
      </c>
      <c r="T52" s="48">
        <v>143</v>
      </c>
      <c r="U52" s="48">
        <v>87</v>
      </c>
      <c r="V52" s="48">
        <v>148</v>
      </c>
      <c r="W52" s="48">
        <v>142</v>
      </c>
      <c r="X52" s="33">
        <v>1928</v>
      </c>
      <c r="Y52" s="33">
        <v>1442</v>
      </c>
      <c r="Z52" s="34">
        <v>0.40594059405940586</v>
      </c>
      <c r="AA52" s="34">
        <v>-0.036740146960587805</v>
      </c>
    </row>
    <row r="53" spans="1:27" ht="12.75">
      <c r="A53" s="101"/>
      <c r="B53" s="32" t="s">
        <v>82</v>
      </c>
      <c r="C53" s="48">
        <v>67</v>
      </c>
      <c r="D53" s="48">
        <v>96</v>
      </c>
      <c r="E53" s="48">
        <v>91</v>
      </c>
      <c r="F53" s="48">
        <v>77</v>
      </c>
      <c r="G53" s="48">
        <v>86</v>
      </c>
      <c r="H53" s="48">
        <v>75</v>
      </c>
      <c r="I53" s="48">
        <v>76</v>
      </c>
      <c r="J53" s="48">
        <v>80</v>
      </c>
      <c r="K53" s="48">
        <v>40</v>
      </c>
      <c r="L53" s="48">
        <v>115</v>
      </c>
      <c r="M53" s="48">
        <v>119</v>
      </c>
      <c r="N53" s="48">
        <v>0</v>
      </c>
      <c r="O53" s="48">
        <v>132</v>
      </c>
      <c r="P53" s="48">
        <v>146</v>
      </c>
      <c r="Q53" s="48">
        <v>114</v>
      </c>
      <c r="R53" s="48">
        <v>69</v>
      </c>
      <c r="S53" s="48">
        <v>75</v>
      </c>
      <c r="T53" s="48">
        <v>82</v>
      </c>
      <c r="U53" s="48">
        <v>41</v>
      </c>
      <c r="V53" s="48">
        <v>64</v>
      </c>
      <c r="W53" s="48">
        <v>57</v>
      </c>
      <c r="X53" s="33">
        <v>922</v>
      </c>
      <c r="Y53" s="33">
        <v>780</v>
      </c>
      <c r="Z53" s="34">
        <v>0.425</v>
      </c>
      <c r="AA53" s="34">
        <v>0.13372093023255816</v>
      </c>
    </row>
    <row r="54" spans="1:27" ht="12.75">
      <c r="A54" s="101"/>
      <c r="B54" s="36" t="s">
        <v>83</v>
      </c>
      <c r="C54" s="37">
        <v>0.8266978922716628</v>
      </c>
      <c r="D54" s="37">
        <v>0.7460526315789473</v>
      </c>
      <c r="E54" s="37">
        <v>0.7560975609756098</v>
      </c>
      <c r="F54" s="37">
        <v>0.8178484107579462</v>
      </c>
      <c r="G54" s="37">
        <v>0.7897310513447433</v>
      </c>
      <c r="H54" s="37">
        <v>0.8110709987966306</v>
      </c>
      <c r="I54" s="37">
        <v>0.8205417607223476</v>
      </c>
      <c r="J54" s="37">
        <v>0.7543453070683661</v>
      </c>
      <c r="K54" s="37">
        <v>0.8876651982378855</v>
      </c>
      <c r="L54" s="37">
        <v>0.7377830750893921</v>
      </c>
      <c r="M54" s="37">
        <v>0.7289156626506024</v>
      </c>
      <c r="N54" s="37"/>
      <c r="O54" s="37">
        <v>0.7574786324786325</v>
      </c>
      <c r="P54" s="37">
        <v>0.7017326732673268</v>
      </c>
      <c r="Q54" s="37">
        <v>0.6543624161073825</v>
      </c>
      <c r="R54" s="37">
        <v>0.8244746600741657</v>
      </c>
      <c r="S54" s="37">
        <v>0.8454332552693209</v>
      </c>
      <c r="T54" s="37">
        <v>0.8402234636871508</v>
      </c>
      <c r="U54" s="37">
        <v>0.9083245521601686</v>
      </c>
      <c r="V54" s="37">
        <v>0.8428874734607219</v>
      </c>
      <c r="W54" s="37">
        <v>0.8365493757094211</v>
      </c>
      <c r="X54" s="37">
        <v>0.7899223133362107</v>
      </c>
      <c r="Y54" s="37">
        <v>0.8025853413654618</v>
      </c>
      <c r="Z54" s="39"/>
      <c r="AA54" s="39"/>
    </row>
    <row r="55" spans="1:27" ht="12.75">
      <c r="A55" s="101"/>
      <c r="B55" s="40" t="s">
        <v>84</v>
      </c>
      <c r="C55" s="41">
        <v>0.905152224824356</v>
      </c>
      <c r="D55" s="41">
        <v>0.8723684210526316</v>
      </c>
      <c r="E55" s="41">
        <v>0.8617886178861789</v>
      </c>
      <c r="F55" s="41">
        <v>0.9119804400977995</v>
      </c>
      <c r="G55" s="41">
        <v>0.8948655256723717</v>
      </c>
      <c r="H55" s="41">
        <v>0.901323706377858</v>
      </c>
      <c r="I55" s="41">
        <v>0.9063205417607223</v>
      </c>
      <c r="J55" s="41">
        <v>0.8470451911935111</v>
      </c>
      <c r="K55" s="41">
        <v>0.9317180616740088</v>
      </c>
      <c r="L55" s="41">
        <v>0.8748510131108462</v>
      </c>
      <c r="M55" s="41">
        <v>0.8867469879518073</v>
      </c>
      <c r="N55" s="41"/>
      <c r="O55" s="41">
        <v>0.9027777777777778</v>
      </c>
      <c r="P55" s="41">
        <v>0.8873762376237624</v>
      </c>
      <c r="Q55" s="41">
        <v>0.912751677852349</v>
      </c>
      <c r="R55" s="41">
        <v>0.9110012360939431</v>
      </c>
      <c r="S55" s="41">
        <v>0.9344262295081968</v>
      </c>
      <c r="T55" s="41">
        <v>0.9318435754189944</v>
      </c>
      <c r="U55" s="41">
        <v>0.9515279241306639</v>
      </c>
      <c r="V55" s="41">
        <v>0.910828025477707</v>
      </c>
      <c r="W55" s="41">
        <v>0.902383654937571</v>
      </c>
      <c r="X55" s="41">
        <v>0.8906991799741044</v>
      </c>
      <c r="Y55" s="41">
        <v>0.9165411646586346</v>
      </c>
      <c r="Z55" s="39"/>
      <c r="AA55" s="39"/>
    </row>
    <row r="56" spans="1:27" ht="12.75">
      <c r="A56" s="101" t="s">
        <v>23</v>
      </c>
      <c r="B56" s="32" t="s">
        <v>78</v>
      </c>
      <c r="C56" s="48">
        <v>217</v>
      </c>
      <c r="D56" s="48">
        <v>214</v>
      </c>
      <c r="E56" s="48">
        <v>217</v>
      </c>
      <c r="F56" s="48">
        <v>210</v>
      </c>
      <c r="G56" s="48">
        <v>217</v>
      </c>
      <c r="H56" s="48">
        <v>210</v>
      </c>
      <c r="I56" s="48">
        <v>0</v>
      </c>
      <c r="J56" s="48">
        <v>217</v>
      </c>
      <c r="K56" s="48">
        <v>210</v>
      </c>
      <c r="L56" s="48">
        <v>0</v>
      </c>
      <c r="M56" s="48">
        <v>210</v>
      </c>
      <c r="N56" s="48">
        <v>217</v>
      </c>
      <c r="O56" s="48">
        <v>217</v>
      </c>
      <c r="P56" s="48">
        <v>203</v>
      </c>
      <c r="Q56" s="48">
        <v>217</v>
      </c>
      <c r="R56" s="48">
        <v>210</v>
      </c>
      <c r="S56" s="48">
        <v>217</v>
      </c>
      <c r="T56" s="48">
        <v>210</v>
      </c>
      <c r="U56" s="48">
        <v>217</v>
      </c>
      <c r="V56" s="48">
        <v>217</v>
      </c>
      <c r="W56" s="48">
        <v>210</v>
      </c>
      <c r="X56" s="33">
        <v>2139</v>
      </c>
      <c r="Y56" s="33">
        <v>1918</v>
      </c>
      <c r="Z56" s="34">
        <v>0</v>
      </c>
      <c r="AA56" s="34">
        <v>0.12032710280373826</v>
      </c>
    </row>
    <row r="57" spans="1:27" ht="12.75">
      <c r="A57" s="101"/>
      <c r="B57" s="32" t="s">
        <v>79</v>
      </c>
      <c r="C57" s="48">
        <v>1</v>
      </c>
      <c r="D57" s="48">
        <v>1</v>
      </c>
      <c r="E57" s="48">
        <v>2</v>
      </c>
      <c r="F57" s="48">
        <v>2</v>
      </c>
      <c r="G57" s="48">
        <v>1</v>
      </c>
      <c r="H57" s="48">
        <v>0</v>
      </c>
      <c r="I57" s="48">
        <v>0</v>
      </c>
      <c r="J57" s="48">
        <v>7</v>
      </c>
      <c r="K57" s="48">
        <v>0</v>
      </c>
      <c r="L57" s="48">
        <v>0</v>
      </c>
      <c r="M57" s="48">
        <v>0</v>
      </c>
      <c r="N57" s="48">
        <v>1</v>
      </c>
      <c r="O57" s="48">
        <v>0</v>
      </c>
      <c r="P57" s="48">
        <v>0</v>
      </c>
      <c r="Q57" s="48">
        <v>0</v>
      </c>
      <c r="R57" s="48">
        <v>0</v>
      </c>
      <c r="S57" s="48">
        <v>2</v>
      </c>
      <c r="T57" s="48">
        <v>0</v>
      </c>
      <c r="U57" s="48">
        <v>0</v>
      </c>
      <c r="V57" s="48">
        <v>1</v>
      </c>
      <c r="W57" s="48">
        <v>0</v>
      </c>
      <c r="X57" s="33">
        <v>15</v>
      </c>
      <c r="Y57" s="33">
        <v>3</v>
      </c>
      <c r="Z57" s="34"/>
      <c r="AA57" s="34">
        <v>-0.7857142857142857</v>
      </c>
    </row>
    <row r="58" spans="1:27" ht="12.75">
      <c r="A58" s="101"/>
      <c r="B58" s="32" t="s">
        <v>80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0</v>
      </c>
      <c r="U58" s="48">
        <v>0</v>
      </c>
      <c r="V58" s="48">
        <v>0</v>
      </c>
      <c r="W58" s="48">
        <v>0</v>
      </c>
      <c r="X58" s="33">
        <v>0</v>
      </c>
      <c r="Y58" s="33">
        <v>0</v>
      </c>
      <c r="Z58" s="34"/>
      <c r="AA58" s="34"/>
    </row>
    <row r="59" spans="1:27" ht="12.75">
      <c r="A59" s="101"/>
      <c r="B59" s="32" t="s">
        <v>81</v>
      </c>
      <c r="C59" s="48">
        <v>4</v>
      </c>
      <c r="D59" s="48">
        <v>3</v>
      </c>
      <c r="E59" s="48">
        <v>7</v>
      </c>
      <c r="F59" s="48">
        <v>4</v>
      </c>
      <c r="G59" s="48">
        <v>2</v>
      </c>
      <c r="H59" s="48">
        <v>5</v>
      </c>
      <c r="I59" s="48">
        <v>0</v>
      </c>
      <c r="J59" s="48">
        <v>15</v>
      </c>
      <c r="K59" s="48">
        <v>4</v>
      </c>
      <c r="L59" s="48">
        <v>0</v>
      </c>
      <c r="M59" s="48">
        <v>10</v>
      </c>
      <c r="N59" s="48">
        <v>10</v>
      </c>
      <c r="O59" s="48">
        <v>5</v>
      </c>
      <c r="P59" s="48">
        <v>2</v>
      </c>
      <c r="Q59" s="48">
        <v>1</v>
      </c>
      <c r="R59" s="48">
        <v>3</v>
      </c>
      <c r="S59" s="48">
        <v>0</v>
      </c>
      <c r="T59" s="48">
        <v>0</v>
      </c>
      <c r="U59" s="48">
        <v>1</v>
      </c>
      <c r="V59" s="48">
        <v>0</v>
      </c>
      <c r="W59" s="48">
        <v>2</v>
      </c>
      <c r="X59" s="33">
        <v>64</v>
      </c>
      <c r="Y59" s="33">
        <v>14</v>
      </c>
      <c r="Z59" s="34">
        <v>-0.5</v>
      </c>
      <c r="AA59" s="34">
        <v>-0.6818181818181819</v>
      </c>
    </row>
    <row r="60" spans="1:27" ht="12.75">
      <c r="A60" s="101"/>
      <c r="B60" s="32" t="s">
        <v>82</v>
      </c>
      <c r="C60" s="48">
        <v>1</v>
      </c>
      <c r="D60" s="48">
        <v>0</v>
      </c>
      <c r="E60" s="48">
        <v>0</v>
      </c>
      <c r="F60" s="48">
        <v>2</v>
      </c>
      <c r="G60" s="48">
        <v>0</v>
      </c>
      <c r="H60" s="48">
        <v>4</v>
      </c>
      <c r="I60" s="48">
        <v>0</v>
      </c>
      <c r="J60" s="48">
        <v>0</v>
      </c>
      <c r="K60" s="48">
        <v>0</v>
      </c>
      <c r="L60" s="48">
        <v>0</v>
      </c>
      <c r="M60" s="48">
        <v>3</v>
      </c>
      <c r="N60" s="48">
        <v>2</v>
      </c>
      <c r="O60" s="48">
        <v>5</v>
      </c>
      <c r="P60" s="48">
        <v>1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33">
        <v>12</v>
      </c>
      <c r="Y60" s="33">
        <v>6</v>
      </c>
      <c r="Z60" s="34"/>
      <c r="AA60" s="34">
        <v>-0.1428571428571429</v>
      </c>
    </row>
    <row r="61" spans="1:27" ht="12.75">
      <c r="A61" s="101"/>
      <c r="B61" s="36" t="s">
        <v>83</v>
      </c>
      <c r="C61" s="37">
        <v>0.9769585253456221</v>
      </c>
      <c r="D61" s="37">
        <v>0.9813084112149533</v>
      </c>
      <c r="E61" s="37">
        <v>0.9585253456221198</v>
      </c>
      <c r="F61" s="37">
        <v>0.9714285714285714</v>
      </c>
      <c r="G61" s="37">
        <v>0.9861751152073732</v>
      </c>
      <c r="H61" s="37">
        <v>0.9761904761904762</v>
      </c>
      <c r="I61" s="37"/>
      <c r="J61" s="37">
        <v>0.8986175115207373</v>
      </c>
      <c r="K61" s="37">
        <v>0.9809523809523809</v>
      </c>
      <c r="L61" s="37"/>
      <c r="M61" s="37">
        <v>0.9523809523809523</v>
      </c>
      <c r="N61" s="37">
        <v>0.9493087557603687</v>
      </c>
      <c r="O61" s="37">
        <v>0.9769585253456221</v>
      </c>
      <c r="P61" s="37">
        <v>0.9901477832512315</v>
      </c>
      <c r="Q61" s="37">
        <v>0.9953917050691244</v>
      </c>
      <c r="R61" s="37">
        <v>0.9857142857142858</v>
      </c>
      <c r="S61" s="37">
        <v>0.9907834101382489</v>
      </c>
      <c r="T61" s="37">
        <v>1</v>
      </c>
      <c r="U61" s="37">
        <v>0.9953917050691244</v>
      </c>
      <c r="V61" s="37">
        <v>0.9953917050691244</v>
      </c>
      <c r="W61" s="37">
        <v>0.9904761904761905</v>
      </c>
      <c r="X61" s="37">
        <v>0.9630668536699393</v>
      </c>
      <c r="Y61" s="37">
        <v>0.9911366006256517</v>
      </c>
      <c r="Z61" s="39"/>
      <c r="AA61" s="39"/>
    </row>
    <row r="62" spans="1:27" ht="12.75">
      <c r="A62" s="101"/>
      <c r="B62" s="40" t="s">
        <v>84</v>
      </c>
      <c r="C62" s="41">
        <v>0.9815668202764977</v>
      </c>
      <c r="D62" s="41">
        <v>0.9813084112149533</v>
      </c>
      <c r="E62" s="41">
        <v>0.9585253456221198</v>
      </c>
      <c r="F62" s="41">
        <v>0.9809523809523809</v>
      </c>
      <c r="G62" s="41">
        <v>0.9861751152073732</v>
      </c>
      <c r="H62" s="41">
        <v>0.9952380952380953</v>
      </c>
      <c r="I62" s="41"/>
      <c r="J62" s="41">
        <v>0.8986175115207373</v>
      </c>
      <c r="K62" s="41">
        <v>0.9809523809523809</v>
      </c>
      <c r="L62" s="41"/>
      <c r="M62" s="41">
        <v>0.9666666666666667</v>
      </c>
      <c r="N62" s="41">
        <v>0.9585253456221198</v>
      </c>
      <c r="O62" s="41">
        <v>1</v>
      </c>
      <c r="P62" s="41">
        <v>0.9950738916256158</v>
      </c>
      <c r="Q62" s="41">
        <v>0.9953917050691244</v>
      </c>
      <c r="R62" s="41">
        <v>0.9857142857142858</v>
      </c>
      <c r="S62" s="41">
        <v>0.9907834101382489</v>
      </c>
      <c r="T62" s="41">
        <v>1</v>
      </c>
      <c r="U62" s="41">
        <v>0.9953917050691244</v>
      </c>
      <c r="V62" s="41">
        <v>0.9953917050691244</v>
      </c>
      <c r="W62" s="41">
        <v>0.9904761904761905</v>
      </c>
      <c r="X62" s="41">
        <v>0.9686769518466574</v>
      </c>
      <c r="Y62" s="41">
        <v>0.9942648592283628</v>
      </c>
      <c r="Z62" s="39"/>
      <c r="AA62" s="39"/>
    </row>
    <row r="63" spans="1:27" ht="12.75">
      <c r="A63" s="101" t="s">
        <v>22</v>
      </c>
      <c r="B63" s="32" t="s">
        <v>78</v>
      </c>
      <c r="C63" s="48">
        <v>79</v>
      </c>
      <c r="D63" s="48">
        <v>72</v>
      </c>
      <c r="E63" s="48">
        <v>80</v>
      </c>
      <c r="F63" s="48">
        <v>77</v>
      </c>
      <c r="G63" s="48">
        <v>79</v>
      </c>
      <c r="H63" s="48">
        <v>87</v>
      </c>
      <c r="I63" s="48">
        <v>93</v>
      </c>
      <c r="J63" s="48">
        <v>93</v>
      </c>
      <c r="K63" s="48">
        <v>76</v>
      </c>
      <c r="L63" s="48">
        <v>75</v>
      </c>
      <c r="M63" s="48">
        <v>73</v>
      </c>
      <c r="N63" s="48">
        <v>79</v>
      </c>
      <c r="O63" s="48">
        <v>79</v>
      </c>
      <c r="P63" s="48">
        <v>58</v>
      </c>
      <c r="Q63" s="48">
        <v>80</v>
      </c>
      <c r="R63" s="48">
        <v>76</v>
      </c>
      <c r="S63" s="48">
        <v>80</v>
      </c>
      <c r="T63" s="48">
        <v>60</v>
      </c>
      <c r="U63" s="48">
        <v>93</v>
      </c>
      <c r="V63" s="48">
        <v>93</v>
      </c>
      <c r="W63" s="48">
        <v>61</v>
      </c>
      <c r="X63" s="33">
        <v>963</v>
      </c>
      <c r="Y63" s="33">
        <v>680</v>
      </c>
      <c r="Z63" s="34">
        <v>-0.19736842105263153</v>
      </c>
      <c r="AA63" s="34">
        <v>-0.07608695652173914</v>
      </c>
    </row>
    <row r="64" spans="1:27" ht="12.75">
      <c r="A64" s="101"/>
      <c r="B64" s="32" t="s">
        <v>79</v>
      </c>
      <c r="C64" s="48">
        <v>0</v>
      </c>
      <c r="D64" s="48">
        <v>0</v>
      </c>
      <c r="E64" s="48">
        <v>1</v>
      </c>
      <c r="F64" s="48">
        <v>1</v>
      </c>
      <c r="G64" s="48">
        <v>2</v>
      </c>
      <c r="H64" s="48">
        <v>1</v>
      </c>
      <c r="I64" s="48">
        <v>1</v>
      </c>
      <c r="J64" s="48">
        <v>1</v>
      </c>
      <c r="K64" s="48">
        <v>1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1</v>
      </c>
      <c r="S64" s="48">
        <v>0</v>
      </c>
      <c r="T64" s="48">
        <v>0</v>
      </c>
      <c r="U64" s="48">
        <v>0</v>
      </c>
      <c r="V64" s="48">
        <v>0</v>
      </c>
      <c r="W64" s="48">
        <v>3</v>
      </c>
      <c r="X64" s="33">
        <v>8</v>
      </c>
      <c r="Y64" s="33">
        <v>4</v>
      </c>
      <c r="Z64" s="34">
        <v>2</v>
      </c>
      <c r="AA64" s="34">
        <v>-0.5</v>
      </c>
    </row>
    <row r="65" spans="1:27" ht="12.75">
      <c r="A65" s="101"/>
      <c r="B65" s="32" t="s">
        <v>80</v>
      </c>
      <c r="C65" s="48">
        <v>0</v>
      </c>
      <c r="D65" s="48">
        <v>0</v>
      </c>
      <c r="E65" s="48">
        <v>1</v>
      </c>
      <c r="F65" s="48">
        <v>1</v>
      </c>
      <c r="G65" s="48">
        <v>2</v>
      </c>
      <c r="H65" s="48">
        <v>1</v>
      </c>
      <c r="I65" s="48">
        <v>1</v>
      </c>
      <c r="J65" s="48">
        <v>1</v>
      </c>
      <c r="K65" s="48">
        <v>1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1</v>
      </c>
      <c r="S65" s="48">
        <v>0</v>
      </c>
      <c r="T65" s="48">
        <v>0</v>
      </c>
      <c r="U65" s="48">
        <v>0</v>
      </c>
      <c r="V65" s="48">
        <v>0</v>
      </c>
      <c r="W65" s="48">
        <v>3</v>
      </c>
      <c r="X65" s="33">
        <v>8</v>
      </c>
      <c r="Y65" s="33">
        <v>4</v>
      </c>
      <c r="Z65" s="34">
        <v>2</v>
      </c>
      <c r="AA65" s="34">
        <v>-0.5</v>
      </c>
    </row>
    <row r="66" spans="1:27" ht="12.75">
      <c r="A66" s="101"/>
      <c r="B66" s="32" t="s">
        <v>81</v>
      </c>
      <c r="C66" s="48">
        <v>4</v>
      </c>
      <c r="D66" s="48">
        <v>8</v>
      </c>
      <c r="E66" s="48">
        <v>6</v>
      </c>
      <c r="F66" s="48">
        <v>11</v>
      </c>
      <c r="G66" s="48">
        <v>6</v>
      </c>
      <c r="H66" s="48">
        <v>19</v>
      </c>
      <c r="I66" s="48">
        <v>22</v>
      </c>
      <c r="J66" s="48">
        <v>17</v>
      </c>
      <c r="K66" s="48">
        <v>5</v>
      </c>
      <c r="L66" s="48">
        <v>11</v>
      </c>
      <c r="M66" s="48">
        <v>13</v>
      </c>
      <c r="N66" s="48">
        <v>20</v>
      </c>
      <c r="O66" s="48">
        <v>7</v>
      </c>
      <c r="P66" s="48">
        <v>52</v>
      </c>
      <c r="Q66" s="48">
        <v>41</v>
      </c>
      <c r="R66" s="48">
        <v>32</v>
      </c>
      <c r="S66" s="48">
        <v>46</v>
      </c>
      <c r="T66" s="48">
        <v>40</v>
      </c>
      <c r="U66" s="48">
        <v>37</v>
      </c>
      <c r="V66" s="48">
        <v>54</v>
      </c>
      <c r="W66" s="48">
        <v>35</v>
      </c>
      <c r="X66" s="33">
        <v>142</v>
      </c>
      <c r="Y66" s="33">
        <v>344</v>
      </c>
      <c r="Z66" s="34">
        <v>6</v>
      </c>
      <c r="AA66" s="34">
        <v>2.510204081632653</v>
      </c>
    </row>
    <row r="67" spans="1:27" ht="12.75">
      <c r="A67" s="101"/>
      <c r="B67" s="32" t="s">
        <v>82</v>
      </c>
      <c r="C67" s="48">
        <v>2</v>
      </c>
      <c r="D67" s="48">
        <v>4</v>
      </c>
      <c r="E67" s="48">
        <v>4</v>
      </c>
      <c r="F67" s="48">
        <v>7</v>
      </c>
      <c r="G67" s="48">
        <v>5</v>
      </c>
      <c r="H67" s="48">
        <v>15</v>
      </c>
      <c r="I67" s="48">
        <v>19</v>
      </c>
      <c r="J67" s="48">
        <v>12</v>
      </c>
      <c r="K67" s="48">
        <v>5</v>
      </c>
      <c r="L67" s="48">
        <v>6</v>
      </c>
      <c r="M67" s="48">
        <v>10</v>
      </c>
      <c r="N67" s="48">
        <v>13</v>
      </c>
      <c r="O67" s="48">
        <v>4</v>
      </c>
      <c r="P67" s="48">
        <v>29</v>
      </c>
      <c r="Q67" s="48">
        <v>37</v>
      </c>
      <c r="R67" s="48">
        <v>18</v>
      </c>
      <c r="S67" s="48">
        <v>28</v>
      </c>
      <c r="T67" s="48">
        <v>21</v>
      </c>
      <c r="U67" s="48">
        <v>20</v>
      </c>
      <c r="V67" s="48">
        <v>37</v>
      </c>
      <c r="W67" s="48">
        <v>14</v>
      </c>
      <c r="X67" s="33">
        <v>102</v>
      </c>
      <c r="Y67" s="33">
        <v>208</v>
      </c>
      <c r="Z67" s="34">
        <v>1.8</v>
      </c>
      <c r="AA67" s="34">
        <v>1.8493150684931505</v>
      </c>
    </row>
    <row r="68" spans="1:27" ht="12.75">
      <c r="A68" s="101"/>
      <c r="B68" s="36" t="s">
        <v>83</v>
      </c>
      <c r="C68" s="37">
        <v>0.9493670886075949</v>
      </c>
      <c r="D68" s="37">
        <v>0.8888888888888888</v>
      </c>
      <c r="E68" s="37">
        <v>0.9125</v>
      </c>
      <c r="F68" s="37">
        <v>0.8441558441558441</v>
      </c>
      <c r="G68" s="37">
        <v>0.8987341772151899</v>
      </c>
      <c r="H68" s="37">
        <v>0.7701149425287357</v>
      </c>
      <c r="I68" s="37">
        <v>0.7526881720430108</v>
      </c>
      <c r="J68" s="37">
        <v>0.8064516129032258</v>
      </c>
      <c r="K68" s="37">
        <v>0.9210526315789473</v>
      </c>
      <c r="L68" s="37">
        <v>0.8533333333333333</v>
      </c>
      <c r="M68" s="37">
        <v>0.821917808219178</v>
      </c>
      <c r="N68" s="37">
        <v>0.7468354430379747</v>
      </c>
      <c r="O68" s="37">
        <v>0.9113924050632911</v>
      </c>
      <c r="P68" s="37">
        <v>0.10344827586206895</v>
      </c>
      <c r="Q68" s="37">
        <v>0.4875</v>
      </c>
      <c r="R68" s="37">
        <v>0.5657894736842105</v>
      </c>
      <c r="S68" s="37">
        <v>0.425</v>
      </c>
      <c r="T68" s="37">
        <v>0.33333333333333337</v>
      </c>
      <c r="U68" s="37">
        <v>0.6021505376344086</v>
      </c>
      <c r="V68" s="37">
        <v>0.4193548387096774</v>
      </c>
      <c r="W68" s="37">
        <v>0.3770491803278688</v>
      </c>
      <c r="X68" s="37">
        <v>0.8442367601246106</v>
      </c>
      <c r="Y68" s="37">
        <v>0.4882352941176471</v>
      </c>
      <c r="Z68" s="39"/>
      <c r="AA68" s="39"/>
    </row>
    <row r="69" spans="1:27" ht="12.75">
      <c r="A69" s="101"/>
      <c r="B69" s="40" t="s">
        <v>84</v>
      </c>
      <c r="C69" s="41">
        <v>0.9746835443037974</v>
      </c>
      <c r="D69" s="41">
        <v>0.9444444444444444</v>
      </c>
      <c r="E69" s="41">
        <v>0.975</v>
      </c>
      <c r="F69" s="41">
        <v>0.948051948051948</v>
      </c>
      <c r="G69" s="41">
        <v>0.9873417721518988</v>
      </c>
      <c r="H69" s="41">
        <v>0.9540229885057472</v>
      </c>
      <c r="I69" s="41">
        <v>0.967741935483871</v>
      </c>
      <c r="J69" s="41">
        <v>0.946236559139785</v>
      </c>
      <c r="K69" s="41">
        <v>1</v>
      </c>
      <c r="L69" s="41">
        <v>0.9333333333333333</v>
      </c>
      <c r="M69" s="41">
        <v>0.9589041095890412</v>
      </c>
      <c r="N69" s="41">
        <v>0.9113924050632911</v>
      </c>
      <c r="O69" s="41">
        <v>0.9620253164556962</v>
      </c>
      <c r="P69" s="41">
        <v>0.603448275862069</v>
      </c>
      <c r="Q69" s="41">
        <v>0.95</v>
      </c>
      <c r="R69" s="41">
        <v>0.8157894736842105</v>
      </c>
      <c r="S69" s="41">
        <v>0.775</v>
      </c>
      <c r="T69" s="41">
        <v>0.6833333333333333</v>
      </c>
      <c r="U69" s="41">
        <v>0.8172043010752688</v>
      </c>
      <c r="V69" s="41">
        <v>0.8172043010752688</v>
      </c>
      <c r="W69" s="41">
        <v>0.6557377049180328</v>
      </c>
      <c r="X69" s="41">
        <v>0.9584631360332295</v>
      </c>
      <c r="Y69" s="41">
        <v>0.8</v>
      </c>
      <c r="Z69" s="39"/>
      <c r="AA69" s="39"/>
    </row>
    <row r="70" spans="1:27" ht="12.75">
      <c r="A70" s="101" t="s">
        <v>24</v>
      </c>
      <c r="B70" s="32" t="s">
        <v>78</v>
      </c>
      <c r="C70" s="48">
        <v>4</v>
      </c>
      <c r="D70" s="48">
        <v>4</v>
      </c>
      <c r="E70" s="48">
        <v>6</v>
      </c>
      <c r="F70" s="48">
        <v>210</v>
      </c>
      <c r="G70" s="48">
        <v>4</v>
      </c>
      <c r="H70" s="48">
        <v>4</v>
      </c>
      <c r="I70" s="48">
        <v>7</v>
      </c>
      <c r="J70" s="48">
        <v>4</v>
      </c>
      <c r="K70" s="48">
        <v>5</v>
      </c>
      <c r="L70" s="48">
        <v>4</v>
      </c>
      <c r="M70" s="48">
        <v>4</v>
      </c>
      <c r="N70" s="48">
        <v>6</v>
      </c>
      <c r="O70" s="48">
        <v>7</v>
      </c>
      <c r="P70" s="48">
        <v>4</v>
      </c>
      <c r="Q70" s="48">
        <v>9</v>
      </c>
      <c r="R70" s="48">
        <v>4</v>
      </c>
      <c r="S70" s="48">
        <v>5</v>
      </c>
      <c r="T70" s="48">
        <v>5</v>
      </c>
      <c r="U70" s="48">
        <v>7</v>
      </c>
      <c r="V70" s="48">
        <v>5</v>
      </c>
      <c r="W70" s="48">
        <v>4</v>
      </c>
      <c r="X70" s="33">
        <v>262</v>
      </c>
      <c r="Y70" s="33">
        <v>50</v>
      </c>
      <c r="Z70" s="34">
        <v>-0.2</v>
      </c>
      <c r="AA70" s="34">
        <v>-0.7983870967741935</v>
      </c>
    </row>
    <row r="71" spans="1:27" ht="12.75">
      <c r="A71" s="101"/>
      <c r="B71" s="32" t="s">
        <v>79</v>
      </c>
      <c r="C71" s="48">
        <v>0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33">
        <v>0</v>
      </c>
      <c r="Y71" s="33">
        <v>0</v>
      </c>
      <c r="Z71" s="34"/>
      <c r="AA71" s="34"/>
    </row>
    <row r="72" spans="1:27" ht="12.75">
      <c r="A72" s="101"/>
      <c r="B72" s="32" t="s">
        <v>80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33">
        <v>0</v>
      </c>
      <c r="Y72" s="33">
        <v>0</v>
      </c>
      <c r="Z72" s="34"/>
      <c r="AA72" s="34"/>
    </row>
    <row r="73" spans="1:27" ht="12.75">
      <c r="A73" s="101"/>
      <c r="B73" s="32" t="s">
        <v>81</v>
      </c>
      <c r="C73" s="48">
        <v>1</v>
      </c>
      <c r="D73" s="48">
        <v>0</v>
      </c>
      <c r="E73" s="48">
        <v>0</v>
      </c>
      <c r="F73" s="48">
        <v>0</v>
      </c>
      <c r="G73" s="48">
        <v>0</v>
      </c>
      <c r="H73" s="48">
        <v>1</v>
      </c>
      <c r="I73" s="48">
        <v>2</v>
      </c>
      <c r="J73" s="48">
        <v>1</v>
      </c>
      <c r="K73" s="48">
        <v>1</v>
      </c>
      <c r="L73" s="48">
        <v>0</v>
      </c>
      <c r="M73" s="48">
        <v>1</v>
      </c>
      <c r="N73" s="48">
        <v>1</v>
      </c>
      <c r="O73" s="48">
        <v>1</v>
      </c>
      <c r="P73" s="48">
        <v>1</v>
      </c>
      <c r="Q73" s="48">
        <v>2</v>
      </c>
      <c r="R73" s="48">
        <v>1</v>
      </c>
      <c r="S73" s="48">
        <v>1</v>
      </c>
      <c r="T73" s="48">
        <v>0</v>
      </c>
      <c r="U73" s="48">
        <v>0</v>
      </c>
      <c r="V73" s="48">
        <v>2</v>
      </c>
      <c r="W73" s="48">
        <v>1</v>
      </c>
      <c r="X73" s="33">
        <v>8</v>
      </c>
      <c r="Y73" s="33">
        <v>9</v>
      </c>
      <c r="Z73" s="34">
        <v>0</v>
      </c>
      <c r="AA73" s="34">
        <v>0.5</v>
      </c>
    </row>
    <row r="74" spans="1:27" ht="12.75">
      <c r="A74" s="101"/>
      <c r="B74" s="32" t="s">
        <v>82</v>
      </c>
      <c r="C74" s="48">
        <v>1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48">
        <v>0</v>
      </c>
      <c r="T74" s="48">
        <v>0</v>
      </c>
      <c r="U74" s="48">
        <v>0</v>
      </c>
      <c r="V74" s="48">
        <v>0</v>
      </c>
      <c r="W74" s="48">
        <v>0</v>
      </c>
      <c r="X74" s="33">
        <v>1</v>
      </c>
      <c r="Y74" s="33">
        <v>0</v>
      </c>
      <c r="Z74" s="34"/>
      <c r="AA74" s="34">
        <v>-1</v>
      </c>
    </row>
    <row r="75" spans="1:27" ht="12.75">
      <c r="A75" s="101"/>
      <c r="B75" s="36" t="s">
        <v>83</v>
      </c>
      <c r="C75" s="37">
        <v>0.75</v>
      </c>
      <c r="D75" s="37">
        <v>1</v>
      </c>
      <c r="E75" s="37">
        <v>1</v>
      </c>
      <c r="F75" s="37">
        <v>1</v>
      </c>
      <c r="G75" s="37">
        <v>1</v>
      </c>
      <c r="H75" s="37">
        <v>0.75</v>
      </c>
      <c r="I75" s="37">
        <v>0.7142857142857143</v>
      </c>
      <c r="J75" s="37">
        <v>0.75</v>
      </c>
      <c r="K75" s="37">
        <v>0.8</v>
      </c>
      <c r="L75" s="37">
        <v>1</v>
      </c>
      <c r="M75" s="37">
        <v>0.75</v>
      </c>
      <c r="N75" s="37">
        <v>0.8333333333333334</v>
      </c>
      <c r="O75" s="37">
        <v>0.8571428571428572</v>
      </c>
      <c r="P75" s="37">
        <v>0.75</v>
      </c>
      <c r="Q75" s="37">
        <v>0.7777777777777778</v>
      </c>
      <c r="R75" s="37">
        <v>0.75</v>
      </c>
      <c r="S75" s="37">
        <v>0.8</v>
      </c>
      <c r="T75" s="37">
        <v>1</v>
      </c>
      <c r="U75" s="37">
        <v>1</v>
      </c>
      <c r="V75" s="37">
        <v>0.6</v>
      </c>
      <c r="W75" s="37">
        <v>0.75</v>
      </c>
      <c r="X75" s="37">
        <v>0.9694656488549618</v>
      </c>
      <c r="Y75" s="37">
        <v>0.82</v>
      </c>
      <c r="Z75" s="39"/>
      <c r="AA75" s="39"/>
    </row>
    <row r="76" spans="1:27" ht="12.75">
      <c r="A76" s="101"/>
      <c r="B76" s="40" t="s">
        <v>84</v>
      </c>
      <c r="C76" s="41">
        <v>1</v>
      </c>
      <c r="D76" s="41">
        <v>1</v>
      </c>
      <c r="E76" s="41">
        <v>1</v>
      </c>
      <c r="F76" s="41">
        <v>1</v>
      </c>
      <c r="G76" s="41">
        <v>1</v>
      </c>
      <c r="H76" s="41">
        <v>0.75</v>
      </c>
      <c r="I76" s="41">
        <v>0.7142857142857143</v>
      </c>
      <c r="J76" s="41">
        <v>0.75</v>
      </c>
      <c r="K76" s="41">
        <v>0.8</v>
      </c>
      <c r="L76" s="41">
        <v>1</v>
      </c>
      <c r="M76" s="41">
        <v>0.75</v>
      </c>
      <c r="N76" s="41">
        <v>0.8333333333333334</v>
      </c>
      <c r="O76" s="41">
        <v>0.8571428571428572</v>
      </c>
      <c r="P76" s="41">
        <v>0.75</v>
      </c>
      <c r="Q76" s="41">
        <v>0.7777777777777778</v>
      </c>
      <c r="R76" s="41">
        <v>0.75</v>
      </c>
      <c r="S76" s="41">
        <v>0.8</v>
      </c>
      <c r="T76" s="41">
        <v>1</v>
      </c>
      <c r="U76" s="41">
        <v>1</v>
      </c>
      <c r="V76" s="41">
        <v>0.6</v>
      </c>
      <c r="W76" s="41">
        <v>0.75</v>
      </c>
      <c r="X76" s="41">
        <v>0.9732824427480916</v>
      </c>
      <c r="Y76" s="41">
        <v>0.82</v>
      </c>
      <c r="Z76" s="39"/>
      <c r="AA76" s="39"/>
    </row>
    <row r="77" spans="1:27" ht="12.75">
      <c r="A77" s="101" t="s">
        <v>25</v>
      </c>
      <c r="B77" s="32" t="s">
        <v>78</v>
      </c>
      <c r="C77" s="48">
        <v>31</v>
      </c>
      <c r="D77" s="48">
        <v>28</v>
      </c>
      <c r="E77" s="48">
        <v>0</v>
      </c>
      <c r="F77" s="48">
        <v>30</v>
      </c>
      <c r="G77" s="48">
        <v>31</v>
      </c>
      <c r="H77" s="48">
        <v>30</v>
      </c>
      <c r="I77" s="48">
        <v>31</v>
      </c>
      <c r="J77" s="48">
        <v>31</v>
      </c>
      <c r="K77" s="48">
        <v>30</v>
      </c>
      <c r="L77" s="48">
        <v>31</v>
      </c>
      <c r="M77" s="48">
        <v>30</v>
      </c>
      <c r="N77" s="48">
        <v>31</v>
      </c>
      <c r="O77" s="48">
        <v>31</v>
      </c>
      <c r="P77" s="48">
        <v>29</v>
      </c>
      <c r="Q77" s="48">
        <v>31</v>
      </c>
      <c r="R77" s="48">
        <v>31</v>
      </c>
      <c r="S77" s="48">
        <v>31</v>
      </c>
      <c r="T77" s="48">
        <v>30</v>
      </c>
      <c r="U77" s="48">
        <v>31</v>
      </c>
      <c r="V77" s="48">
        <v>31</v>
      </c>
      <c r="W77" s="48">
        <v>30</v>
      </c>
      <c r="X77" s="33">
        <v>334</v>
      </c>
      <c r="Y77" s="33">
        <v>275</v>
      </c>
      <c r="Z77" s="34">
        <v>0</v>
      </c>
      <c r="AA77" s="34">
        <v>0.13636363636363646</v>
      </c>
    </row>
    <row r="78" spans="1:27" ht="12.75">
      <c r="A78" s="101"/>
      <c r="B78" s="32" t="s">
        <v>79</v>
      </c>
      <c r="C78" s="48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4</v>
      </c>
      <c r="L78" s="48">
        <v>2</v>
      </c>
      <c r="M78" s="48">
        <v>5</v>
      </c>
      <c r="N78" s="48">
        <v>10</v>
      </c>
      <c r="O78" s="48">
        <v>17</v>
      </c>
      <c r="P78" s="48">
        <v>8</v>
      </c>
      <c r="Q78" s="48">
        <v>8</v>
      </c>
      <c r="R78" s="48">
        <v>10</v>
      </c>
      <c r="S78" s="48">
        <v>14</v>
      </c>
      <c r="T78" s="48">
        <v>7</v>
      </c>
      <c r="U78" s="48">
        <v>9</v>
      </c>
      <c r="V78" s="48">
        <v>11</v>
      </c>
      <c r="W78" s="48">
        <v>10</v>
      </c>
      <c r="X78" s="33">
        <v>21</v>
      </c>
      <c r="Y78" s="33">
        <v>94</v>
      </c>
      <c r="Z78" s="34">
        <v>1.5</v>
      </c>
      <c r="AA78" s="34">
        <v>22.5</v>
      </c>
    </row>
    <row r="79" spans="1:27" ht="12.75">
      <c r="A79" s="101"/>
      <c r="B79" s="32" t="s">
        <v>80</v>
      </c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1</v>
      </c>
      <c r="L79" s="48">
        <v>2</v>
      </c>
      <c r="M79" s="48">
        <v>5</v>
      </c>
      <c r="N79" s="48">
        <v>7</v>
      </c>
      <c r="O79" s="48">
        <v>11</v>
      </c>
      <c r="P79" s="48">
        <v>4</v>
      </c>
      <c r="Q79" s="48">
        <v>7</v>
      </c>
      <c r="R79" s="48">
        <v>6</v>
      </c>
      <c r="S79" s="48">
        <v>11</v>
      </c>
      <c r="T79" s="48">
        <v>2</v>
      </c>
      <c r="U79" s="48">
        <v>1</v>
      </c>
      <c r="V79" s="48">
        <v>9</v>
      </c>
      <c r="W79" s="48">
        <v>4</v>
      </c>
      <c r="X79" s="33">
        <v>15</v>
      </c>
      <c r="Y79" s="33">
        <v>55</v>
      </c>
      <c r="Z79" s="34">
        <v>3</v>
      </c>
      <c r="AA79" s="34">
        <v>54</v>
      </c>
    </row>
    <row r="80" spans="1:27" ht="12.75">
      <c r="A80" s="101"/>
      <c r="B80" s="32" t="s">
        <v>81</v>
      </c>
      <c r="C80" s="48">
        <v>17</v>
      </c>
      <c r="D80" s="48">
        <v>12</v>
      </c>
      <c r="E80" s="48">
        <v>0</v>
      </c>
      <c r="F80" s="48">
        <v>7</v>
      </c>
      <c r="G80" s="48">
        <v>5</v>
      </c>
      <c r="H80" s="48">
        <v>30</v>
      </c>
      <c r="I80" s="48">
        <v>27</v>
      </c>
      <c r="J80" s="48">
        <v>19</v>
      </c>
      <c r="K80" s="48">
        <v>4</v>
      </c>
      <c r="L80" s="48">
        <v>2</v>
      </c>
      <c r="M80" s="48">
        <v>5</v>
      </c>
      <c r="N80" s="48">
        <v>10</v>
      </c>
      <c r="O80" s="48">
        <v>16</v>
      </c>
      <c r="P80" s="48">
        <v>8</v>
      </c>
      <c r="Q80" s="48">
        <v>8</v>
      </c>
      <c r="R80" s="48">
        <v>10</v>
      </c>
      <c r="S80" s="48">
        <v>14</v>
      </c>
      <c r="T80" s="48">
        <v>7</v>
      </c>
      <c r="U80" s="48">
        <v>8</v>
      </c>
      <c r="V80" s="48">
        <v>11</v>
      </c>
      <c r="W80" s="48">
        <v>10</v>
      </c>
      <c r="X80" s="33">
        <v>138</v>
      </c>
      <c r="Y80" s="33">
        <v>92</v>
      </c>
      <c r="Z80" s="34">
        <v>1.5</v>
      </c>
      <c r="AA80" s="34">
        <v>-0.23966942148760328</v>
      </c>
    </row>
    <row r="81" spans="1:27" ht="12.75">
      <c r="A81" s="101"/>
      <c r="B81" s="32" t="s">
        <v>82</v>
      </c>
      <c r="C81" s="48">
        <v>8</v>
      </c>
      <c r="D81" s="48">
        <v>0</v>
      </c>
      <c r="E81" s="48">
        <v>0</v>
      </c>
      <c r="F81" s="48">
        <v>0</v>
      </c>
      <c r="G81" s="48">
        <v>2</v>
      </c>
      <c r="H81" s="48">
        <v>13</v>
      </c>
      <c r="I81" s="48">
        <v>6</v>
      </c>
      <c r="J81" s="48">
        <v>4</v>
      </c>
      <c r="K81" s="48">
        <v>1</v>
      </c>
      <c r="L81" s="48">
        <v>2</v>
      </c>
      <c r="M81" s="48">
        <v>5</v>
      </c>
      <c r="N81" s="48">
        <v>3</v>
      </c>
      <c r="O81" s="48">
        <v>11</v>
      </c>
      <c r="P81" s="48">
        <v>4</v>
      </c>
      <c r="Q81" s="48">
        <v>7</v>
      </c>
      <c r="R81" s="48">
        <v>6</v>
      </c>
      <c r="S81" s="48">
        <v>11</v>
      </c>
      <c r="T81" s="48">
        <v>2</v>
      </c>
      <c r="U81" s="48">
        <v>1</v>
      </c>
      <c r="V81" s="48">
        <v>9</v>
      </c>
      <c r="W81" s="48">
        <v>4</v>
      </c>
      <c r="X81" s="33">
        <v>44</v>
      </c>
      <c r="Y81" s="33">
        <v>55</v>
      </c>
      <c r="Z81" s="34">
        <v>3</v>
      </c>
      <c r="AA81" s="34">
        <v>0.6176470588235294</v>
      </c>
    </row>
    <row r="82" spans="1:27" ht="12.75">
      <c r="A82" s="101"/>
      <c r="B82" s="36" t="s">
        <v>83</v>
      </c>
      <c r="C82" s="37">
        <v>0.4516129032258065</v>
      </c>
      <c r="D82" s="37">
        <v>0.5714285714285714</v>
      </c>
      <c r="E82" s="37"/>
      <c r="F82" s="37">
        <v>0.7666666666666666</v>
      </c>
      <c r="G82" s="37">
        <v>0.8387096774193549</v>
      </c>
      <c r="H82" s="37">
        <v>0</v>
      </c>
      <c r="I82" s="37">
        <v>0.12903225806451613</v>
      </c>
      <c r="J82" s="37">
        <v>0.3870967741935484</v>
      </c>
      <c r="K82" s="37">
        <v>0.7333333333333334</v>
      </c>
      <c r="L82" s="37">
        <v>0.8709677419354839</v>
      </c>
      <c r="M82" s="37">
        <v>0.6666666666666667</v>
      </c>
      <c r="N82" s="37">
        <v>0.3548387096774194</v>
      </c>
      <c r="O82" s="37">
        <v>-0.06451612903225801</v>
      </c>
      <c r="P82" s="37">
        <v>0.4482758620689655</v>
      </c>
      <c r="Q82" s="37">
        <v>0.4838709677419355</v>
      </c>
      <c r="R82" s="37">
        <v>0.3548387096774194</v>
      </c>
      <c r="S82" s="37">
        <v>0.09677419354838712</v>
      </c>
      <c r="T82" s="37">
        <v>0.5333333333333333</v>
      </c>
      <c r="U82" s="37">
        <v>0.4516129032258065</v>
      </c>
      <c r="V82" s="37">
        <v>0.29032258064516125</v>
      </c>
      <c r="W82" s="37">
        <v>0.33333333333333337</v>
      </c>
      <c r="X82" s="37">
        <v>0.5239520958083832</v>
      </c>
      <c r="Y82" s="37">
        <v>0.3236363636363636</v>
      </c>
      <c r="Z82" s="39"/>
      <c r="AA82" s="39"/>
    </row>
    <row r="83" spans="1:27" ht="12.75">
      <c r="A83" s="101"/>
      <c r="B83" s="40" t="s">
        <v>84</v>
      </c>
      <c r="C83" s="41">
        <v>0.7096774193548387</v>
      </c>
      <c r="D83" s="41">
        <v>0.5714285714285714</v>
      </c>
      <c r="E83" s="41"/>
      <c r="F83" s="41">
        <v>0.7666666666666666</v>
      </c>
      <c r="G83" s="41">
        <v>0.9032258064516129</v>
      </c>
      <c r="H83" s="41">
        <v>0.43333333333333335</v>
      </c>
      <c r="I83" s="41">
        <v>0.32258064516129037</v>
      </c>
      <c r="J83" s="41">
        <v>0.5161290322580645</v>
      </c>
      <c r="K83" s="41">
        <v>0.8</v>
      </c>
      <c r="L83" s="41">
        <v>1</v>
      </c>
      <c r="M83" s="41">
        <v>1</v>
      </c>
      <c r="N83" s="41">
        <v>0.6774193548387097</v>
      </c>
      <c r="O83" s="41">
        <v>0.6451612903225806</v>
      </c>
      <c r="P83" s="41">
        <v>0.7241379310344828</v>
      </c>
      <c r="Q83" s="41">
        <v>0.935483870967742</v>
      </c>
      <c r="R83" s="41">
        <v>0.7419354838709677</v>
      </c>
      <c r="S83" s="41">
        <v>0.8064516129032258</v>
      </c>
      <c r="T83" s="41">
        <v>0.6666666666666667</v>
      </c>
      <c r="U83" s="41">
        <v>0.5161290322580645</v>
      </c>
      <c r="V83" s="41">
        <v>0.8709677419354839</v>
      </c>
      <c r="W83" s="41">
        <v>0.6</v>
      </c>
      <c r="X83" s="41">
        <v>0.7005988023952097</v>
      </c>
      <c r="Y83" s="41">
        <v>0.7236363636363636</v>
      </c>
      <c r="Z83" s="39"/>
      <c r="AA83" s="39"/>
    </row>
    <row r="84" spans="1:27" ht="12.75">
      <c r="A84" s="101" t="s">
        <v>86</v>
      </c>
      <c r="B84" s="32" t="s">
        <v>78</v>
      </c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>
        <v>8</v>
      </c>
      <c r="I84" s="48">
        <v>9</v>
      </c>
      <c r="J84" s="48">
        <v>0</v>
      </c>
      <c r="K84" s="48">
        <v>8</v>
      </c>
      <c r="L84" s="48">
        <v>9</v>
      </c>
      <c r="M84" s="48">
        <v>9</v>
      </c>
      <c r="N84" s="48">
        <v>8</v>
      </c>
      <c r="O84" s="48">
        <v>9</v>
      </c>
      <c r="P84" s="48">
        <v>8</v>
      </c>
      <c r="Q84" s="48">
        <v>9</v>
      </c>
      <c r="R84" s="48">
        <v>9</v>
      </c>
      <c r="S84" s="48">
        <v>9</v>
      </c>
      <c r="T84" s="48">
        <v>9</v>
      </c>
      <c r="U84" s="48">
        <v>8</v>
      </c>
      <c r="V84" s="48">
        <v>9</v>
      </c>
      <c r="W84" s="48">
        <v>8</v>
      </c>
      <c r="X84" s="33">
        <v>51</v>
      </c>
      <c r="Y84" s="33">
        <v>78</v>
      </c>
      <c r="Z84" s="34">
        <v>0</v>
      </c>
      <c r="AA84" s="34">
        <v>2.12</v>
      </c>
    </row>
    <row r="85" spans="1:27" ht="12.75">
      <c r="A85" s="101"/>
      <c r="B85" s="32" t="s">
        <v>79</v>
      </c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3</v>
      </c>
      <c r="M85" s="48">
        <v>1</v>
      </c>
      <c r="N85" s="48">
        <v>0</v>
      </c>
      <c r="O85" s="48">
        <v>1</v>
      </c>
      <c r="P85" s="48">
        <v>2</v>
      </c>
      <c r="Q85" s="48">
        <v>0</v>
      </c>
      <c r="R85" s="48">
        <v>2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33">
        <v>4</v>
      </c>
      <c r="Y85" s="33">
        <v>5</v>
      </c>
      <c r="Z85" s="34"/>
      <c r="AA85" s="34"/>
    </row>
    <row r="86" spans="1:27" ht="12.75">
      <c r="A86" s="101"/>
      <c r="B86" s="32" t="s">
        <v>80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33">
        <v>0</v>
      </c>
      <c r="Y86" s="33">
        <v>0</v>
      </c>
      <c r="Z86" s="34"/>
      <c r="AA86" s="34"/>
    </row>
    <row r="87" spans="1:27" ht="12.75">
      <c r="A87" s="101"/>
      <c r="B87" s="32" t="s">
        <v>81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6</v>
      </c>
      <c r="I87" s="48">
        <v>5</v>
      </c>
      <c r="J87" s="48">
        <v>0</v>
      </c>
      <c r="K87" s="48">
        <v>3</v>
      </c>
      <c r="L87" s="48">
        <v>3</v>
      </c>
      <c r="M87" s="48">
        <v>4</v>
      </c>
      <c r="N87" s="48">
        <v>4</v>
      </c>
      <c r="O87" s="48">
        <v>5</v>
      </c>
      <c r="P87" s="48">
        <v>1</v>
      </c>
      <c r="Q87" s="48">
        <v>1</v>
      </c>
      <c r="R87" s="48">
        <v>4</v>
      </c>
      <c r="S87" s="48">
        <v>7</v>
      </c>
      <c r="T87" s="48">
        <v>7</v>
      </c>
      <c r="U87" s="48">
        <v>0</v>
      </c>
      <c r="V87" s="48">
        <v>4</v>
      </c>
      <c r="W87" s="48">
        <v>3</v>
      </c>
      <c r="X87" s="33">
        <v>25</v>
      </c>
      <c r="Y87" s="33">
        <v>32</v>
      </c>
      <c r="Z87" s="34">
        <v>0</v>
      </c>
      <c r="AA87" s="34">
        <v>1.2857142857142856</v>
      </c>
    </row>
    <row r="88" spans="1:27" ht="12.75">
      <c r="A88" s="101"/>
      <c r="B88" s="32" t="s">
        <v>82</v>
      </c>
      <c r="C88" s="48">
        <v>0</v>
      </c>
      <c r="D88" s="48">
        <v>0</v>
      </c>
      <c r="E88" s="48">
        <v>0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48">
        <v>0</v>
      </c>
      <c r="W88" s="48">
        <v>0</v>
      </c>
      <c r="X88" s="33">
        <v>0</v>
      </c>
      <c r="Y88" s="33">
        <v>0</v>
      </c>
      <c r="Z88" s="34"/>
      <c r="AA88" s="34"/>
    </row>
    <row r="89" spans="1:27" ht="12.75">
      <c r="A89" s="101"/>
      <c r="B89" s="36" t="s">
        <v>83</v>
      </c>
      <c r="C89" s="37"/>
      <c r="D89" s="37"/>
      <c r="E89" s="37"/>
      <c r="F89" s="37"/>
      <c r="G89" s="37"/>
      <c r="H89" s="37">
        <v>0.25</v>
      </c>
      <c r="I89" s="37">
        <v>0.4444444444444444</v>
      </c>
      <c r="J89" s="37"/>
      <c r="K89" s="37">
        <v>0.625</v>
      </c>
      <c r="L89" s="37">
        <v>0.33333333333333337</v>
      </c>
      <c r="M89" s="37">
        <v>0.4444444444444444</v>
      </c>
      <c r="N89" s="37">
        <v>0.5</v>
      </c>
      <c r="O89" s="37">
        <v>0.33333333333333337</v>
      </c>
      <c r="P89" s="37">
        <v>0.625</v>
      </c>
      <c r="Q89" s="37">
        <v>0.8888888888888888</v>
      </c>
      <c r="R89" s="37">
        <v>0.33333333333333337</v>
      </c>
      <c r="S89" s="37">
        <v>0.2222222222222222</v>
      </c>
      <c r="T89" s="37">
        <v>0.2222222222222222</v>
      </c>
      <c r="U89" s="37">
        <v>1</v>
      </c>
      <c r="V89" s="37">
        <v>0.5555555555555556</v>
      </c>
      <c r="W89" s="37">
        <v>0.625</v>
      </c>
      <c r="X89" s="37">
        <v>0.43137254901960786</v>
      </c>
      <c r="Y89" s="37">
        <v>0.5256410256410257</v>
      </c>
      <c r="Z89" s="39"/>
      <c r="AA89" s="39"/>
    </row>
    <row r="90" spans="1:27" ht="12.75">
      <c r="A90" s="101"/>
      <c r="B90" s="40" t="s">
        <v>84</v>
      </c>
      <c r="C90" s="41"/>
      <c r="D90" s="41"/>
      <c r="E90" s="41"/>
      <c r="F90" s="41"/>
      <c r="G90" s="41"/>
      <c r="H90" s="41">
        <v>0.25</v>
      </c>
      <c r="I90" s="41">
        <v>0.4444444444444444</v>
      </c>
      <c r="J90" s="41"/>
      <c r="K90" s="41">
        <v>0.625</v>
      </c>
      <c r="L90" s="41">
        <v>0.33333333333333337</v>
      </c>
      <c r="M90" s="41">
        <v>0.4444444444444444</v>
      </c>
      <c r="N90" s="41">
        <v>0.5</v>
      </c>
      <c r="O90" s="41">
        <v>0.33333333333333337</v>
      </c>
      <c r="P90" s="41">
        <v>0.625</v>
      </c>
      <c r="Q90" s="41">
        <v>0.8888888888888888</v>
      </c>
      <c r="R90" s="41">
        <v>0.33333333333333337</v>
      </c>
      <c r="S90" s="41">
        <v>0.2222222222222222</v>
      </c>
      <c r="T90" s="41">
        <v>0.2222222222222222</v>
      </c>
      <c r="U90" s="41">
        <v>1</v>
      </c>
      <c r="V90" s="41">
        <v>0.5555555555555556</v>
      </c>
      <c r="W90" s="41">
        <v>0.625</v>
      </c>
      <c r="X90" s="41">
        <v>0.43137254901960786</v>
      </c>
      <c r="Y90" s="41">
        <v>0.5256410256410257</v>
      </c>
      <c r="Z90" s="39"/>
      <c r="AA90" s="39"/>
    </row>
    <row r="91" spans="1:27" ht="12.75">
      <c r="A91" s="101" t="s">
        <v>4</v>
      </c>
      <c r="B91" s="32" t="s">
        <v>78</v>
      </c>
      <c r="C91" s="48">
        <v>68</v>
      </c>
      <c r="D91" s="48">
        <v>61</v>
      </c>
      <c r="E91" s="48">
        <v>66</v>
      </c>
      <c r="F91" s="48">
        <v>64</v>
      </c>
      <c r="G91" s="48">
        <v>68</v>
      </c>
      <c r="H91" s="48">
        <v>64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55</v>
      </c>
      <c r="P91" s="48">
        <v>50</v>
      </c>
      <c r="Q91" s="48">
        <v>52</v>
      </c>
      <c r="R91" s="48">
        <v>52</v>
      </c>
      <c r="S91" s="48">
        <v>52</v>
      </c>
      <c r="T91" s="48">
        <v>51</v>
      </c>
      <c r="U91" s="48">
        <v>53</v>
      </c>
      <c r="V91" s="48">
        <v>52</v>
      </c>
      <c r="W91" s="48">
        <v>52</v>
      </c>
      <c r="X91" s="33">
        <v>391</v>
      </c>
      <c r="Y91" s="33">
        <v>469</v>
      </c>
      <c r="Z91" s="34"/>
      <c r="AA91" s="34">
        <v>0.19948849104859345</v>
      </c>
    </row>
    <row r="92" spans="1:27" ht="12.75">
      <c r="A92" s="101"/>
      <c r="B92" s="32" t="s">
        <v>79</v>
      </c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3</v>
      </c>
      <c r="S92" s="48">
        <v>1</v>
      </c>
      <c r="T92" s="48">
        <v>0</v>
      </c>
      <c r="U92" s="48">
        <v>0</v>
      </c>
      <c r="V92" s="48">
        <v>0</v>
      </c>
      <c r="W92" s="48">
        <v>0</v>
      </c>
      <c r="X92" s="33">
        <v>0</v>
      </c>
      <c r="Y92" s="33">
        <v>4</v>
      </c>
      <c r="Z92" s="34"/>
      <c r="AA92" s="34"/>
    </row>
    <row r="93" spans="1:27" ht="12.75">
      <c r="A93" s="101"/>
      <c r="B93" s="32" t="s">
        <v>80</v>
      </c>
      <c r="C93" s="48">
        <v>0</v>
      </c>
      <c r="D93" s="48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0</v>
      </c>
      <c r="T93" s="48">
        <v>0</v>
      </c>
      <c r="U93" s="48">
        <v>0</v>
      </c>
      <c r="V93" s="48">
        <v>0</v>
      </c>
      <c r="W93" s="48">
        <v>0</v>
      </c>
      <c r="X93" s="33">
        <v>0</v>
      </c>
      <c r="Y93" s="33">
        <v>0</v>
      </c>
      <c r="Z93" s="34"/>
      <c r="AA93" s="34"/>
    </row>
    <row r="94" spans="1:27" ht="12.75">
      <c r="A94" s="101"/>
      <c r="B94" s="32" t="s">
        <v>81</v>
      </c>
      <c r="C94" s="48">
        <v>7</v>
      </c>
      <c r="D94" s="48">
        <v>9</v>
      </c>
      <c r="E94" s="48">
        <v>5</v>
      </c>
      <c r="F94" s="48">
        <v>6</v>
      </c>
      <c r="G94" s="48">
        <v>7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23</v>
      </c>
      <c r="P94" s="48">
        <v>19</v>
      </c>
      <c r="Q94" s="48">
        <v>15</v>
      </c>
      <c r="R94" s="48">
        <v>10</v>
      </c>
      <c r="S94" s="48">
        <v>11</v>
      </c>
      <c r="T94" s="48">
        <v>12</v>
      </c>
      <c r="U94" s="48">
        <v>4</v>
      </c>
      <c r="V94" s="48">
        <v>2</v>
      </c>
      <c r="W94" s="48">
        <v>6</v>
      </c>
      <c r="X94" s="33">
        <v>34</v>
      </c>
      <c r="Y94" s="33">
        <v>102</v>
      </c>
      <c r="Z94" s="34"/>
      <c r="AA94" s="34">
        <v>2</v>
      </c>
    </row>
    <row r="95" spans="1:27" ht="12.75">
      <c r="A95" s="101"/>
      <c r="B95" s="32" t="s">
        <v>82</v>
      </c>
      <c r="C95" s="48">
        <v>0</v>
      </c>
      <c r="D95" s="48">
        <v>0</v>
      </c>
      <c r="E95" s="48">
        <v>0</v>
      </c>
      <c r="F95" s="48">
        <v>0</v>
      </c>
      <c r="G95" s="48">
        <v>1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9</v>
      </c>
      <c r="P95" s="48">
        <v>11</v>
      </c>
      <c r="Q95" s="48">
        <v>5</v>
      </c>
      <c r="R95" s="48">
        <v>3</v>
      </c>
      <c r="S95" s="48">
        <v>4</v>
      </c>
      <c r="T95" s="48">
        <v>5</v>
      </c>
      <c r="U95" s="48">
        <v>2</v>
      </c>
      <c r="V95" s="48">
        <v>2</v>
      </c>
      <c r="W95" s="48">
        <v>3</v>
      </c>
      <c r="X95" s="33">
        <v>1</v>
      </c>
      <c r="Y95" s="33">
        <v>44</v>
      </c>
      <c r="Z95" s="34"/>
      <c r="AA95" s="34">
        <v>43</v>
      </c>
    </row>
    <row r="96" spans="1:27" ht="12.75">
      <c r="A96" s="101"/>
      <c r="B96" s="36" t="s">
        <v>83</v>
      </c>
      <c r="C96" s="37">
        <v>0.8970588235294118</v>
      </c>
      <c r="D96" s="37">
        <v>0.8524590163934427</v>
      </c>
      <c r="E96" s="37">
        <v>0.9242424242424242</v>
      </c>
      <c r="F96" s="37">
        <v>0.90625</v>
      </c>
      <c r="G96" s="37">
        <v>0.8970588235294118</v>
      </c>
      <c r="H96" s="37">
        <v>1</v>
      </c>
      <c r="I96" s="37"/>
      <c r="J96" s="37"/>
      <c r="K96" s="37"/>
      <c r="L96" s="37"/>
      <c r="M96" s="37"/>
      <c r="N96" s="37"/>
      <c r="O96" s="37">
        <v>0.5818181818181818</v>
      </c>
      <c r="P96" s="37">
        <v>0.62</v>
      </c>
      <c r="Q96" s="37">
        <v>0.7115384615384616</v>
      </c>
      <c r="R96" s="37">
        <v>0.75</v>
      </c>
      <c r="S96" s="37">
        <v>0.7692307692307692</v>
      </c>
      <c r="T96" s="37">
        <v>0.7647058823529411</v>
      </c>
      <c r="U96" s="37">
        <v>0.9245283018867925</v>
      </c>
      <c r="V96" s="37">
        <v>0.9615384615384616</v>
      </c>
      <c r="W96" s="37">
        <v>0.8846153846153846</v>
      </c>
      <c r="X96" s="37">
        <v>0.9130434782608696</v>
      </c>
      <c r="Y96" s="37">
        <v>0.7739872068230277</v>
      </c>
      <c r="Z96" s="39"/>
      <c r="AA96" s="39"/>
    </row>
    <row r="97" spans="1:27" ht="12.75">
      <c r="A97" s="101"/>
      <c r="B97" s="40" t="s">
        <v>84</v>
      </c>
      <c r="C97" s="41">
        <v>0.8970588235294118</v>
      </c>
      <c r="D97" s="41">
        <v>0.8524590163934427</v>
      </c>
      <c r="E97" s="41">
        <v>0.9242424242424242</v>
      </c>
      <c r="F97" s="41">
        <v>0.90625</v>
      </c>
      <c r="G97" s="41">
        <v>0.9117647058823529</v>
      </c>
      <c r="H97" s="41">
        <v>1</v>
      </c>
      <c r="I97" s="41"/>
      <c r="J97" s="41"/>
      <c r="K97" s="41"/>
      <c r="L97" s="41"/>
      <c r="M97" s="41"/>
      <c r="N97" s="41"/>
      <c r="O97" s="41">
        <v>0.7454545454545455</v>
      </c>
      <c r="P97" s="41">
        <v>0.84</v>
      </c>
      <c r="Q97" s="41">
        <v>0.8076923076923077</v>
      </c>
      <c r="R97" s="41">
        <v>0.8076923076923077</v>
      </c>
      <c r="S97" s="41">
        <v>0.8461538461538461</v>
      </c>
      <c r="T97" s="41">
        <v>0.8627450980392157</v>
      </c>
      <c r="U97" s="41">
        <v>0.9622641509433962</v>
      </c>
      <c r="V97" s="41">
        <v>1</v>
      </c>
      <c r="W97" s="41">
        <v>0.9423076923076923</v>
      </c>
      <c r="X97" s="41">
        <v>0.9156010230179028</v>
      </c>
      <c r="Y97" s="41">
        <v>0.8678038379530917</v>
      </c>
      <c r="Z97" s="39"/>
      <c r="AA97" s="39"/>
    </row>
    <row r="98" spans="1:27" ht="12.75">
      <c r="A98" s="101" t="s">
        <v>26</v>
      </c>
      <c r="B98" s="32" t="s">
        <v>78</v>
      </c>
      <c r="C98" s="48">
        <v>31</v>
      </c>
      <c r="D98" s="48">
        <v>28</v>
      </c>
      <c r="E98" s="48">
        <v>31</v>
      </c>
      <c r="F98" s="48">
        <v>30</v>
      </c>
      <c r="G98" s="48">
        <v>31</v>
      </c>
      <c r="H98" s="48">
        <v>30</v>
      </c>
      <c r="I98" s="48">
        <v>31</v>
      </c>
      <c r="J98" s="48">
        <v>31</v>
      </c>
      <c r="K98" s="48">
        <v>30</v>
      </c>
      <c r="L98" s="48">
        <v>0</v>
      </c>
      <c r="M98" s="48">
        <v>30</v>
      </c>
      <c r="N98" s="48">
        <v>31</v>
      </c>
      <c r="O98" s="48">
        <v>43</v>
      </c>
      <c r="P98" s="48">
        <v>42</v>
      </c>
      <c r="Q98" s="48">
        <v>45</v>
      </c>
      <c r="R98" s="48">
        <v>43</v>
      </c>
      <c r="S98" s="48">
        <v>44</v>
      </c>
      <c r="T98" s="48">
        <v>42</v>
      </c>
      <c r="U98" s="48">
        <v>44</v>
      </c>
      <c r="V98" s="48">
        <v>46</v>
      </c>
      <c r="W98" s="48">
        <v>42</v>
      </c>
      <c r="X98" s="33">
        <v>334</v>
      </c>
      <c r="Y98" s="33">
        <v>391</v>
      </c>
      <c r="Z98" s="34">
        <v>0.4</v>
      </c>
      <c r="AA98" s="34">
        <v>0.43223443223443225</v>
      </c>
    </row>
    <row r="99" spans="1:27" ht="12.75">
      <c r="A99" s="101"/>
      <c r="B99" s="32" t="s">
        <v>79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1</v>
      </c>
      <c r="O99" s="48">
        <v>1</v>
      </c>
      <c r="P99" s="48">
        <v>1</v>
      </c>
      <c r="Q99" s="48">
        <v>10</v>
      </c>
      <c r="R99" s="48">
        <v>1</v>
      </c>
      <c r="S99" s="48">
        <v>1</v>
      </c>
      <c r="T99" s="48">
        <v>0</v>
      </c>
      <c r="U99" s="48">
        <v>0</v>
      </c>
      <c r="V99" s="48">
        <v>1</v>
      </c>
      <c r="W99" s="48">
        <v>0</v>
      </c>
      <c r="X99" s="33">
        <v>1</v>
      </c>
      <c r="Y99" s="33">
        <v>15</v>
      </c>
      <c r="Z99" s="34"/>
      <c r="AA99" s="34"/>
    </row>
    <row r="100" spans="1:27" ht="12.75">
      <c r="A100" s="101"/>
      <c r="B100" s="32" t="s">
        <v>80</v>
      </c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1</v>
      </c>
      <c r="S100" s="48">
        <v>1</v>
      </c>
      <c r="T100" s="48">
        <v>0</v>
      </c>
      <c r="U100" s="48">
        <v>0</v>
      </c>
      <c r="V100" s="48">
        <v>0</v>
      </c>
      <c r="W100" s="48">
        <v>0</v>
      </c>
      <c r="X100" s="33">
        <v>0</v>
      </c>
      <c r="Y100" s="33">
        <v>2</v>
      </c>
      <c r="Z100" s="34"/>
      <c r="AA100" s="34"/>
    </row>
    <row r="101" spans="1:27" ht="12.75">
      <c r="A101" s="101"/>
      <c r="B101" s="32" t="s">
        <v>81</v>
      </c>
      <c r="C101" s="48">
        <v>21</v>
      </c>
      <c r="D101" s="48">
        <v>20</v>
      </c>
      <c r="E101" s="48">
        <v>13</v>
      </c>
      <c r="F101" s="48">
        <v>15</v>
      </c>
      <c r="G101" s="48">
        <v>7</v>
      </c>
      <c r="H101" s="48">
        <v>11</v>
      </c>
      <c r="I101" s="48">
        <v>17</v>
      </c>
      <c r="J101" s="48">
        <v>11</v>
      </c>
      <c r="K101" s="48">
        <v>9</v>
      </c>
      <c r="L101" s="48">
        <v>0</v>
      </c>
      <c r="M101" s="48">
        <v>12</v>
      </c>
      <c r="N101" s="48">
        <v>14</v>
      </c>
      <c r="O101" s="48">
        <v>24</v>
      </c>
      <c r="P101" s="48">
        <v>13</v>
      </c>
      <c r="Q101" s="48">
        <v>23</v>
      </c>
      <c r="R101" s="48">
        <v>33</v>
      </c>
      <c r="S101" s="48">
        <v>24</v>
      </c>
      <c r="T101" s="48">
        <v>18</v>
      </c>
      <c r="U101" s="48">
        <v>12</v>
      </c>
      <c r="V101" s="48">
        <v>21</v>
      </c>
      <c r="W101" s="48">
        <v>11</v>
      </c>
      <c r="X101" s="33">
        <v>150</v>
      </c>
      <c r="Y101" s="33">
        <v>179</v>
      </c>
      <c r="Z101" s="34">
        <v>0.22222222222222232</v>
      </c>
      <c r="AA101" s="34">
        <v>0.44354838709677424</v>
      </c>
    </row>
    <row r="102" spans="1:27" ht="12.75">
      <c r="A102" s="101"/>
      <c r="B102" s="32" t="s">
        <v>82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0</v>
      </c>
      <c r="I102" s="48">
        <v>17</v>
      </c>
      <c r="J102" s="48">
        <v>0</v>
      </c>
      <c r="K102" s="48">
        <v>0</v>
      </c>
      <c r="L102" s="48">
        <v>0</v>
      </c>
      <c r="M102" s="48">
        <v>0</v>
      </c>
      <c r="N102" s="48">
        <v>14</v>
      </c>
      <c r="O102" s="48">
        <v>24</v>
      </c>
      <c r="P102" s="48">
        <v>13</v>
      </c>
      <c r="Q102" s="48">
        <v>23</v>
      </c>
      <c r="R102" s="48">
        <v>33</v>
      </c>
      <c r="S102" s="48">
        <v>24</v>
      </c>
      <c r="T102" s="48">
        <v>18</v>
      </c>
      <c r="U102" s="48">
        <v>12</v>
      </c>
      <c r="V102" s="48">
        <v>21</v>
      </c>
      <c r="W102" s="48">
        <v>11</v>
      </c>
      <c r="X102" s="33">
        <v>31</v>
      </c>
      <c r="Y102" s="33">
        <v>179</v>
      </c>
      <c r="Z102" s="34"/>
      <c r="AA102" s="34">
        <v>9.529411764705882</v>
      </c>
    </row>
    <row r="103" spans="1:27" ht="12.75">
      <c r="A103" s="101"/>
      <c r="B103" s="36" t="s">
        <v>83</v>
      </c>
      <c r="C103" s="37">
        <v>0.32258064516129037</v>
      </c>
      <c r="D103" s="37">
        <v>0.2857142857142857</v>
      </c>
      <c r="E103" s="37">
        <v>0.5806451612903225</v>
      </c>
      <c r="F103" s="37">
        <v>0.5</v>
      </c>
      <c r="G103" s="37">
        <v>0.7741935483870968</v>
      </c>
      <c r="H103" s="37">
        <v>0.6333333333333333</v>
      </c>
      <c r="I103" s="37">
        <v>0.4516129032258065</v>
      </c>
      <c r="J103" s="37">
        <v>0.6451612903225806</v>
      </c>
      <c r="K103" s="37">
        <v>0.7</v>
      </c>
      <c r="L103" s="37"/>
      <c r="M103" s="37">
        <v>0.6</v>
      </c>
      <c r="N103" s="37">
        <v>0.5161290322580645</v>
      </c>
      <c r="O103" s="37">
        <v>0.41860465116279066</v>
      </c>
      <c r="P103" s="37">
        <v>0.6666666666666667</v>
      </c>
      <c r="Q103" s="37">
        <v>0.2666666666666667</v>
      </c>
      <c r="R103" s="37">
        <v>0.2093023255813954</v>
      </c>
      <c r="S103" s="37">
        <v>0.43181818181818177</v>
      </c>
      <c r="T103" s="37">
        <v>0.5714285714285714</v>
      </c>
      <c r="U103" s="37">
        <v>0.7272727272727273</v>
      </c>
      <c r="V103" s="37">
        <v>0.5217391304347826</v>
      </c>
      <c r="W103" s="37">
        <v>0.7380952380952381</v>
      </c>
      <c r="X103" s="37">
        <v>0.5479041916167664</v>
      </c>
      <c r="Y103" s="37">
        <v>0.5038363171355499</v>
      </c>
      <c r="Z103" s="39"/>
      <c r="AA103" s="39"/>
    </row>
    <row r="104" spans="1:27" ht="12.75">
      <c r="A104" s="101"/>
      <c r="B104" s="40" t="s">
        <v>84</v>
      </c>
      <c r="C104" s="41">
        <v>0.32258064516129037</v>
      </c>
      <c r="D104" s="41">
        <v>0.2857142857142857</v>
      </c>
      <c r="E104" s="41">
        <v>0.5806451612903225</v>
      </c>
      <c r="F104" s="41">
        <v>0.5</v>
      </c>
      <c r="G104" s="41">
        <v>0.7741935483870968</v>
      </c>
      <c r="H104" s="41">
        <v>0.6333333333333333</v>
      </c>
      <c r="I104" s="41">
        <v>1</v>
      </c>
      <c r="J104" s="41">
        <v>0.6451612903225806</v>
      </c>
      <c r="K104" s="41">
        <v>0.7</v>
      </c>
      <c r="L104" s="41"/>
      <c r="M104" s="41">
        <v>0.6</v>
      </c>
      <c r="N104" s="41">
        <v>0.967741935483871</v>
      </c>
      <c r="O104" s="41">
        <v>0.9767441860465116</v>
      </c>
      <c r="P104" s="41">
        <v>0.9761904761904762</v>
      </c>
      <c r="Q104" s="41">
        <v>0.7777777777777778</v>
      </c>
      <c r="R104" s="41">
        <v>1</v>
      </c>
      <c r="S104" s="41">
        <v>1</v>
      </c>
      <c r="T104" s="41">
        <v>1</v>
      </c>
      <c r="U104" s="41">
        <v>1</v>
      </c>
      <c r="V104" s="41">
        <v>0.9782608695652174</v>
      </c>
      <c r="W104" s="41">
        <v>1</v>
      </c>
      <c r="X104" s="41">
        <v>0.6407185628742516</v>
      </c>
      <c r="Y104" s="41">
        <v>0.9667519181585678</v>
      </c>
      <c r="Z104" s="39"/>
      <c r="AA104" s="39"/>
    </row>
    <row r="105" spans="1:27" ht="12.75">
      <c r="A105" s="101" t="s">
        <v>28</v>
      </c>
      <c r="B105" s="32" t="s">
        <v>78</v>
      </c>
      <c r="C105" s="48">
        <v>30</v>
      </c>
      <c r="D105" s="48">
        <v>24</v>
      </c>
      <c r="E105" s="48">
        <v>0</v>
      </c>
      <c r="F105" s="48">
        <v>26</v>
      </c>
      <c r="G105" s="48">
        <v>28</v>
      </c>
      <c r="H105" s="48">
        <v>24</v>
      </c>
      <c r="I105" s="48">
        <v>31</v>
      </c>
      <c r="J105" s="48">
        <v>26</v>
      </c>
      <c r="K105" s="48">
        <v>26</v>
      </c>
      <c r="L105" s="48">
        <v>27</v>
      </c>
      <c r="M105" s="48">
        <v>0</v>
      </c>
      <c r="N105" s="48">
        <v>27</v>
      </c>
      <c r="O105" s="48">
        <v>26</v>
      </c>
      <c r="P105" s="48">
        <v>24</v>
      </c>
      <c r="Q105" s="48">
        <v>26</v>
      </c>
      <c r="R105" s="48">
        <v>27</v>
      </c>
      <c r="S105" s="48">
        <v>31</v>
      </c>
      <c r="T105" s="48">
        <v>26</v>
      </c>
      <c r="U105" s="48">
        <v>31</v>
      </c>
      <c r="V105" s="48">
        <v>26</v>
      </c>
      <c r="W105" s="48">
        <v>26</v>
      </c>
      <c r="X105" s="33">
        <v>269</v>
      </c>
      <c r="Y105" s="33">
        <v>243</v>
      </c>
      <c r="Z105" s="34">
        <v>0</v>
      </c>
      <c r="AA105" s="34">
        <v>0.13023255813953494</v>
      </c>
    </row>
    <row r="106" spans="1:27" ht="12.75">
      <c r="A106" s="101"/>
      <c r="B106" s="32" t="s">
        <v>79</v>
      </c>
      <c r="C106" s="48">
        <v>0</v>
      </c>
      <c r="D106" s="48">
        <v>0</v>
      </c>
      <c r="E106" s="48">
        <v>0</v>
      </c>
      <c r="F106" s="48">
        <v>0</v>
      </c>
      <c r="G106" s="48">
        <v>1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48">
        <v>0</v>
      </c>
      <c r="T106" s="48">
        <v>0</v>
      </c>
      <c r="U106" s="48">
        <v>0</v>
      </c>
      <c r="V106" s="48">
        <v>0</v>
      </c>
      <c r="W106" s="48">
        <v>0</v>
      </c>
      <c r="X106" s="33">
        <v>1</v>
      </c>
      <c r="Y106" s="33">
        <v>0</v>
      </c>
      <c r="Z106" s="34"/>
      <c r="AA106" s="34">
        <v>-1</v>
      </c>
    </row>
    <row r="107" spans="1:27" ht="12.75">
      <c r="A107" s="101"/>
      <c r="B107" s="32" t="s">
        <v>80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>
        <v>0</v>
      </c>
      <c r="X107" s="33">
        <v>0</v>
      </c>
      <c r="Y107" s="33">
        <v>0</v>
      </c>
      <c r="Z107" s="34"/>
      <c r="AA107" s="34"/>
    </row>
    <row r="108" spans="1:27" ht="12.75">
      <c r="A108" s="101"/>
      <c r="B108" s="32" t="s">
        <v>81</v>
      </c>
      <c r="C108" s="48">
        <v>8</v>
      </c>
      <c r="D108" s="48">
        <v>1</v>
      </c>
      <c r="E108" s="48">
        <v>0</v>
      </c>
      <c r="F108" s="48">
        <v>4</v>
      </c>
      <c r="G108" s="48">
        <v>4</v>
      </c>
      <c r="H108" s="48">
        <v>4</v>
      </c>
      <c r="I108" s="48">
        <v>6</v>
      </c>
      <c r="J108" s="48">
        <v>5</v>
      </c>
      <c r="K108" s="48">
        <v>5</v>
      </c>
      <c r="L108" s="48">
        <v>3</v>
      </c>
      <c r="M108" s="48">
        <v>0</v>
      </c>
      <c r="N108" s="48">
        <v>5</v>
      </c>
      <c r="O108" s="48">
        <v>6</v>
      </c>
      <c r="P108" s="48">
        <v>5</v>
      </c>
      <c r="Q108" s="48">
        <v>6</v>
      </c>
      <c r="R108" s="48">
        <v>4</v>
      </c>
      <c r="S108" s="48">
        <v>6</v>
      </c>
      <c r="T108" s="48">
        <v>3</v>
      </c>
      <c r="U108" s="48">
        <v>5</v>
      </c>
      <c r="V108" s="48">
        <v>6</v>
      </c>
      <c r="W108" s="48">
        <v>2</v>
      </c>
      <c r="X108" s="33">
        <v>45</v>
      </c>
      <c r="Y108" s="33">
        <v>43</v>
      </c>
      <c r="Z108" s="34">
        <v>-0.6</v>
      </c>
      <c r="AA108" s="34">
        <v>0.16216216216216206</v>
      </c>
    </row>
    <row r="109" spans="1:27" ht="12.75">
      <c r="A109" s="101"/>
      <c r="B109" s="32" t="s">
        <v>82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2</v>
      </c>
      <c r="O109" s="48">
        <v>0</v>
      </c>
      <c r="P109" s="48">
        <v>1</v>
      </c>
      <c r="Q109" s="48">
        <v>0</v>
      </c>
      <c r="R109" s="48">
        <v>2</v>
      </c>
      <c r="S109" s="48">
        <v>0</v>
      </c>
      <c r="T109" s="48">
        <v>0</v>
      </c>
      <c r="U109" s="48">
        <v>0</v>
      </c>
      <c r="V109" s="48">
        <v>1</v>
      </c>
      <c r="W109" s="48">
        <v>1</v>
      </c>
      <c r="X109" s="33">
        <v>2</v>
      </c>
      <c r="Y109" s="33">
        <v>5</v>
      </c>
      <c r="Z109" s="34"/>
      <c r="AA109" s="34"/>
    </row>
    <row r="110" spans="1:27" ht="12.75">
      <c r="A110" s="101"/>
      <c r="B110" s="36" t="s">
        <v>83</v>
      </c>
      <c r="C110" s="37">
        <v>0.7333333333333334</v>
      </c>
      <c r="D110" s="37">
        <v>0.9583333333333334</v>
      </c>
      <c r="E110" s="37"/>
      <c r="F110" s="37">
        <v>0.8461538461538461</v>
      </c>
      <c r="G110" s="37">
        <v>0.8214285714285714</v>
      </c>
      <c r="H110" s="37">
        <v>0.8333333333333334</v>
      </c>
      <c r="I110" s="37">
        <v>0.8064516129032258</v>
      </c>
      <c r="J110" s="37">
        <v>0.8076923076923077</v>
      </c>
      <c r="K110" s="37">
        <v>0.8076923076923077</v>
      </c>
      <c r="L110" s="37">
        <v>0.8888888888888888</v>
      </c>
      <c r="M110" s="37"/>
      <c r="N110" s="37">
        <v>0.8148148148148149</v>
      </c>
      <c r="O110" s="37">
        <v>0.7692307692307692</v>
      </c>
      <c r="P110" s="37">
        <v>0.7916666666666666</v>
      </c>
      <c r="Q110" s="37">
        <v>0.7692307692307692</v>
      </c>
      <c r="R110" s="37">
        <v>0.8518518518518519</v>
      </c>
      <c r="S110" s="37">
        <v>0.8064516129032258</v>
      </c>
      <c r="T110" s="37">
        <v>0.8846153846153846</v>
      </c>
      <c r="U110" s="37">
        <v>0.8387096774193549</v>
      </c>
      <c r="V110" s="37">
        <v>0.7692307692307692</v>
      </c>
      <c r="W110" s="37">
        <v>0.9230769230769231</v>
      </c>
      <c r="X110" s="37">
        <v>0.828996282527881</v>
      </c>
      <c r="Y110" s="37">
        <v>0.823045267489712</v>
      </c>
      <c r="Z110" s="39"/>
      <c r="AA110" s="39"/>
    </row>
    <row r="111" spans="1:27" ht="12.75">
      <c r="A111" s="101"/>
      <c r="B111" s="40" t="s">
        <v>84</v>
      </c>
      <c r="C111" s="41">
        <v>0.7333333333333334</v>
      </c>
      <c r="D111" s="41">
        <v>0.9583333333333334</v>
      </c>
      <c r="E111" s="41"/>
      <c r="F111" s="41">
        <v>0.8461538461538461</v>
      </c>
      <c r="G111" s="41">
        <v>0.8214285714285714</v>
      </c>
      <c r="H111" s="41">
        <v>0.8333333333333334</v>
      </c>
      <c r="I111" s="41">
        <v>0.8064516129032258</v>
      </c>
      <c r="J111" s="41">
        <v>0.8076923076923077</v>
      </c>
      <c r="K111" s="41">
        <v>0.8076923076923077</v>
      </c>
      <c r="L111" s="41">
        <v>0.8888888888888888</v>
      </c>
      <c r="M111" s="41"/>
      <c r="N111" s="41">
        <v>0.8888888888888888</v>
      </c>
      <c r="O111" s="41">
        <v>0.7692307692307692</v>
      </c>
      <c r="P111" s="41">
        <v>0.8333333333333334</v>
      </c>
      <c r="Q111" s="41">
        <v>0.7692307692307692</v>
      </c>
      <c r="R111" s="41">
        <v>0.9259259259259259</v>
      </c>
      <c r="S111" s="41">
        <v>0.8064516129032258</v>
      </c>
      <c r="T111" s="41">
        <v>0.8846153846153846</v>
      </c>
      <c r="U111" s="41">
        <v>0.8387096774193549</v>
      </c>
      <c r="V111" s="41">
        <v>0.8076923076923077</v>
      </c>
      <c r="W111" s="41">
        <v>0.9615384615384616</v>
      </c>
      <c r="X111" s="41">
        <v>0.8364312267657993</v>
      </c>
      <c r="Y111" s="41">
        <v>0.8436213991769548</v>
      </c>
      <c r="Z111" s="39"/>
      <c r="AA111" s="39"/>
    </row>
    <row r="112" spans="1:27" ht="12.75">
      <c r="A112" s="101" t="s">
        <v>137</v>
      </c>
      <c r="B112" s="32" t="s">
        <v>78</v>
      </c>
      <c r="C112" s="48">
        <v>13</v>
      </c>
      <c r="D112" s="48">
        <v>13</v>
      </c>
      <c r="E112" s="48">
        <v>0</v>
      </c>
      <c r="F112" s="48">
        <v>9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48">
        <v>0</v>
      </c>
      <c r="T112" s="48">
        <v>0</v>
      </c>
      <c r="U112" s="48">
        <v>0</v>
      </c>
      <c r="V112" s="48">
        <v>0</v>
      </c>
      <c r="W112" s="48">
        <v>0</v>
      </c>
      <c r="X112" s="33">
        <v>35</v>
      </c>
      <c r="Y112" s="33">
        <v>0</v>
      </c>
      <c r="Z112" s="34"/>
      <c r="AA112" s="34">
        <v>-1</v>
      </c>
    </row>
    <row r="113" spans="1:27" ht="12.75">
      <c r="A113" s="101"/>
      <c r="B113" s="32" t="s">
        <v>79</v>
      </c>
      <c r="C113" s="48">
        <v>1</v>
      </c>
      <c r="D113" s="48">
        <v>3</v>
      </c>
      <c r="E113" s="48">
        <v>0</v>
      </c>
      <c r="F113" s="48">
        <v>4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48">
        <v>0</v>
      </c>
      <c r="T113" s="48">
        <v>0</v>
      </c>
      <c r="U113" s="48">
        <v>0</v>
      </c>
      <c r="V113" s="48">
        <v>0</v>
      </c>
      <c r="W113" s="48">
        <v>0</v>
      </c>
      <c r="X113" s="33">
        <v>8</v>
      </c>
      <c r="Y113" s="33">
        <v>0</v>
      </c>
      <c r="Z113" s="34"/>
      <c r="AA113" s="34">
        <v>-1</v>
      </c>
    </row>
    <row r="114" spans="1:27" ht="12.75">
      <c r="A114" s="101"/>
      <c r="B114" s="32" t="s">
        <v>80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33">
        <v>0</v>
      </c>
      <c r="Y114" s="33">
        <v>0</v>
      </c>
      <c r="Z114" s="34"/>
      <c r="AA114" s="34"/>
    </row>
    <row r="115" spans="1:27" ht="12.75">
      <c r="A115" s="101"/>
      <c r="B115" s="32" t="s">
        <v>81</v>
      </c>
      <c r="C115" s="48">
        <v>9</v>
      </c>
      <c r="D115" s="48">
        <v>10</v>
      </c>
      <c r="E115" s="48">
        <v>0</v>
      </c>
      <c r="F115" s="48">
        <v>5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48">
        <v>0</v>
      </c>
      <c r="T115" s="48">
        <v>0</v>
      </c>
      <c r="U115" s="48">
        <v>0</v>
      </c>
      <c r="V115" s="48">
        <v>0</v>
      </c>
      <c r="W115" s="48">
        <v>0</v>
      </c>
      <c r="X115" s="33">
        <v>24</v>
      </c>
      <c r="Y115" s="33">
        <v>0</v>
      </c>
      <c r="Z115" s="34"/>
      <c r="AA115" s="34">
        <v>-1</v>
      </c>
    </row>
    <row r="116" spans="1:27" ht="12.75">
      <c r="A116" s="101"/>
      <c r="B116" s="32" t="s">
        <v>82</v>
      </c>
      <c r="C116" s="48">
        <v>0</v>
      </c>
      <c r="D116" s="48">
        <v>2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48">
        <v>0</v>
      </c>
      <c r="T116" s="48">
        <v>0</v>
      </c>
      <c r="U116" s="48">
        <v>0</v>
      </c>
      <c r="V116" s="48">
        <v>0</v>
      </c>
      <c r="W116" s="48">
        <v>0</v>
      </c>
      <c r="X116" s="33">
        <v>2</v>
      </c>
      <c r="Y116" s="33">
        <v>0</v>
      </c>
      <c r="Z116" s="34"/>
      <c r="AA116" s="34">
        <v>-1</v>
      </c>
    </row>
    <row r="117" spans="1:27" ht="12.75">
      <c r="A117" s="101"/>
      <c r="B117" s="36" t="s">
        <v>83</v>
      </c>
      <c r="C117" s="37">
        <v>0.23076923076923073</v>
      </c>
      <c r="D117" s="37">
        <v>0</v>
      </c>
      <c r="E117" s="37"/>
      <c r="F117" s="37">
        <v>0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>
        <v>0.08571428571428574</v>
      </c>
      <c r="Y117" s="37" t="e">
        <v>#DIV/0!</v>
      </c>
      <c r="Z117" s="39"/>
      <c r="AA117" s="39"/>
    </row>
    <row r="118" spans="1:27" ht="12.75">
      <c r="A118" s="101"/>
      <c r="B118" s="40" t="s">
        <v>84</v>
      </c>
      <c r="C118" s="41">
        <v>0.23076923076923073</v>
      </c>
      <c r="D118" s="41">
        <v>0.15384615384615385</v>
      </c>
      <c r="E118" s="41"/>
      <c r="F118" s="41">
        <v>0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>
        <v>0.1428571428571429</v>
      </c>
      <c r="Y118" s="41" t="e">
        <v>#DIV/0!</v>
      </c>
      <c r="Z118" s="39"/>
      <c r="AA118" s="39"/>
    </row>
    <row r="119" spans="1:27" ht="12.75">
      <c r="A119" s="101" t="s">
        <v>29</v>
      </c>
      <c r="B119" s="32" t="s">
        <v>78</v>
      </c>
      <c r="C119" s="48">
        <v>31</v>
      </c>
      <c r="D119" s="48">
        <v>28</v>
      </c>
      <c r="E119" s="48">
        <v>0</v>
      </c>
      <c r="F119" s="48">
        <v>30</v>
      </c>
      <c r="G119" s="48">
        <v>31</v>
      </c>
      <c r="H119" s="48">
        <v>30</v>
      </c>
      <c r="I119" s="48">
        <v>31</v>
      </c>
      <c r="J119" s="48">
        <v>31</v>
      </c>
      <c r="K119" s="48">
        <v>30</v>
      </c>
      <c r="L119" s="48">
        <v>31</v>
      </c>
      <c r="M119" s="48">
        <v>0</v>
      </c>
      <c r="N119" s="48">
        <v>0</v>
      </c>
      <c r="O119" s="48">
        <v>31</v>
      </c>
      <c r="P119" s="48">
        <v>29</v>
      </c>
      <c r="Q119" s="48">
        <v>31</v>
      </c>
      <c r="R119" s="48">
        <v>17</v>
      </c>
      <c r="S119" s="48">
        <v>31</v>
      </c>
      <c r="T119" s="48">
        <v>30</v>
      </c>
      <c r="U119" s="48">
        <v>31</v>
      </c>
      <c r="V119" s="48">
        <v>62</v>
      </c>
      <c r="W119" s="48">
        <v>60</v>
      </c>
      <c r="X119" s="33">
        <v>273</v>
      </c>
      <c r="Y119" s="33">
        <v>322</v>
      </c>
      <c r="Z119" s="34">
        <v>1</v>
      </c>
      <c r="AA119" s="34">
        <v>0.3305785123966942</v>
      </c>
    </row>
    <row r="120" spans="1:27" ht="12.75">
      <c r="A120" s="101"/>
      <c r="B120" s="32" t="s">
        <v>79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1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48">
        <v>0</v>
      </c>
      <c r="T120" s="48">
        <v>0</v>
      </c>
      <c r="U120" s="48">
        <v>0</v>
      </c>
      <c r="V120" s="48">
        <v>0</v>
      </c>
      <c r="W120" s="48">
        <v>1</v>
      </c>
      <c r="X120" s="33">
        <v>1</v>
      </c>
      <c r="Y120" s="33">
        <v>1</v>
      </c>
      <c r="Z120" s="34"/>
      <c r="AA120" s="34"/>
    </row>
    <row r="121" spans="1:27" ht="12.75">
      <c r="A121" s="101"/>
      <c r="B121" s="32" t="s">
        <v>80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48">
        <v>0</v>
      </c>
      <c r="T121" s="48">
        <v>0</v>
      </c>
      <c r="U121" s="48">
        <v>0</v>
      </c>
      <c r="V121" s="48">
        <v>0</v>
      </c>
      <c r="W121" s="48">
        <v>1</v>
      </c>
      <c r="X121" s="33">
        <v>0</v>
      </c>
      <c r="Y121" s="33">
        <v>1</v>
      </c>
      <c r="Z121" s="34"/>
      <c r="AA121" s="34"/>
    </row>
    <row r="122" spans="1:27" ht="12.75">
      <c r="A122" s="101"/>
      <c r="B122" s="32" t="s">
        <v>81</v>
      </c>
      <c r="C122" s="48">
        <v>2</v>
      </c>
      <c r="D122" s="48">
        <v>2</v>
      </c>
      <c r="E122" s="48">
        <v>0</v>
      </c>
      <c r="F122" s="48">
        <v>4</v>
      </c>
      <c r="G122" s="48">
        <v>2</v>
      </c>
      <c r="H122" s="48">
        <v>9</v>
      </c>
      <c r="I122" s="48">
        <v>1</v>
      </c>
      <c r="J122" s="48">
        <v>2</v>
      </c>
      <c r="K122" s="48">
        <v>1</v>
      </c>
      <c r="L122" s="48">
        <v>0</v>
      </c>
      <c r="M122" s="48">
        <v>0</v>
      </c>
      <c r="N122" s="48">
        <v>0</v>
      </c>
      <c r="O122" s="48">
        <v>2</v>
      </c>
      <c r="P122" s="48">
        <v>0</v>
      </c>
      <c r="Q122" s="48">
        <v>0</v>
      </c>
      <c r="R122" s="48">
        <v>2</v>
      </c>
      <c r="S122" s="48">
        <v>1</v>
      </c>
      <c r="T122" s="48">
        <v>1</v>
      </c>
      <c r="U122" s="48">
        <v>2</v>
      </c>
      <c r="V122" s="48">
        <v>6</v>
      </c>
      <c r="W122" s="48">
        <v>5</v>
      </c>
      <c r="X122" s="33">
        <v>23</v>
      </c>
      <c r="Y122" s="33">
        <v>19</v>
      </c>
      <c r="Z122" s="34">
        <v>4</v>
      </c>
      <c r="AA122" s="34">
        <v>-0.17391304347826086</v>
      </c>
    </row>
    <row r="123" spans="1:27" ht="12.75">
      <c r="A123" s="101"/>
      <c r="B123" s="32" t="s">
        <v>82</v>
      </c>
      <c r="C123" s="48">
        <v>1</v>
      </c>
      <c r="D123" s="48">
        <v>1</v>
      </c>
      <c r="E123" s="48">
        <v>0</v>
      </c>
      <c r="F123" s="48">
        <v>1</v>
      </c>
      <c r="G123" s="48">
        <v>1</v>
      </c>
      <c r="H123" s="48">
        <v>0</v>
      </c>
      <c r="I123" s="48">
        <v>0</v>
      </c>
      <c r="J123" s="48">
        <v>1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2</v>
      </c>
      <c r="S123" s="48">
        <v>0</v>
      </c>
      <c r="T123" s="48">
        <v>0</v>
      </c>
      <c r="U123" s="48">
        <v>2</v>
      </c>
      <c r="V123" s="48">
        <v>4</v>
      </c>
      <c r="W123" s="48">
        <v>3</v>
      </c>
      <c r="X123" s="33">
        <v>5</v>
      </c>
      <c r="Y123" s="33">
        <v>11</v>
      </c>
      <c r="Z123" s="34"/>
      <c r="AA123" s="34">
        <v>1.2</v>
      </c>
    </row>
    <row r="124" spans="1:27" ht="12.75">
      <c r="A124" s="101"/>
      <c r="B124" s="36" t="s">
        <v>83</v>
      </c>
      <c r="C124" s="37">
        <v>0.935483870967742</v>
      </c>
      <c r="D124" s="37">
        <v>0.9285714285714286</v>
      </c>
      <c r="E124" s="37" t="e">
        <v>#DIV/0!</v>
      </c>
      <c r="F124" s="37">
        <v>0.8666666666666667</v>
      </c>
      <c r="G124" s="37">
        <v>0.935483870967742</v>
      </c>
      <c r="H124" s="37">
        <v>0.7</v>
      </c>
      <c r="I124" s="37">
        <v>0.967741935483871</v>
      </c>
      <c r="J124" s="37">
        <v>0.935483870967742</v>
      </c>
      <c r="K124" s="37">
        <v>0.9666666666666667</v>
      </c>
      <c r="L124" s="37">
        <v>0.967741935483871</v>
      </c>
      <c r="M124" s="37"/>
      <c r="N124" s="37"/>
      <c r="O124" s="37">
        <v>0.935483870967742</v>
      </c>
      <c r="P124" s="37">
        <v>1</v>
      </c>
      <c r="Q124" s="37">
        <v>1</v>
      </c>
      <c r="R124" s="37">
        <v>0.8823529411764706</v>
      </c>
      <c r="S124" s="37">
        <v>0.967741935483871</v>
      </c>
      <c r="T124" s="37">
        <v>0.9666666666666667</v>
      </c>
      <c r="U124" s="37">
        <v>0.935483870967742</v>
      </c>
      <c r="V124" s="37">
        <v>0.9032258064516129</v>
      </c>
      <c r="W124" s="37">
        <v>0.9</v>
      </c>
      <c r="X124" s="37">
        <v>0.9120879120879121</v>
      </c>
      <c r="Y124" s="37">
        <v>0.937888198757764</v>
      </c>
      <c r="Z124" s="39"/>
      <c r="AA124" s="39"/>
    </row>
    <row r="125" spans="1:27" ht="12.75">
      <c r="A125" s="101"/>
      <c r="B125" s="40" t="s">
        <v>84</v>
      </c>
      <c r="C125" s="41">
        <v>0.967741935483871</v>
      </c>
      <c r="D125" s="41">
        <v>0.9642857142857143</v>
      </c>
      <c r="E125" s="41" t="e">
        <v>#DIV/0!</v>
      </c>
      <c r="F125" s="41">
        <v>0.9</v>
      </c>
      <c r="G125" s="41">
        <v>0.967741935483871</v>
      </c>
      <c r="H125" s="41">
        <v>0.7</v>
      </c>
      <c r="I125" s="41">
        <v>0.967741935483871</v>
      </c>
      <c r="J125" s="41">
        <v>0.967741935483871</v>
      </c>
      <c r="K125" s="41">
        <v>0.9666666666666667</v>
      </c>
      <c r="L125" s="41">
        <v>0.967741935483871</v>
      </c>
      <c r="M125" s="41"/>
      <c r="N125" s="41"/>
      <c r="O125" s="41">
        <v>0.935483870967742</v>
      </c>
      <c r="P125" s="41">
        <v>1</v>
      </c>
      <c r="Q125" s="41">
        <v>1</v>
      </c>
      <c r="R125" s="41">
        <v>1</v>
      </c>
      <c r="S125" s="41">
        <v>0.967741935483871</v>
      </c>
      <c r="T125" s="41">
        <v>0.9666666666666667</v>
      </c>
      <c r="U125" s="41">
        <v>1</v>
      </c>
      <c r="V125" s="41">
        <v>0.967741935483871</v>
      </c>
      <c r="W125" s="41">
        <v>0.9666666666666667</v>
      </c>
      <c r="X125" s="41">
        <v>0.9304029304029304</v>
      </c>
      <c r="Y125" s="41">
        <v>0.9751552795031055</v>
      </c>
      <c r="Z125" s="39"/>
      <c r="AA125" s="39"/>
    </row>
    <row r="126" spans="1:27" ht="12.75">
      <c r="A126" s="101" t="s">
        <v>27</v>
      </c>
      <c r="B126" s="32" t="s">
        <v>78</v>
      </c>
      <c r="C126" s="48">
        <v>33</v>
      </c>
      <c r="D126" s="48">
        <v>28</v>
      </c>
      <c r="E126" s="48">
        <v>31</v>
      </c>
      <c r="F126" s="48">
        <v>30</v>
      </c>
      <c r="G126" s="48">
        <v>31</v>
      </c>
      <c r="H126" s="48">
        <v>30</v>
      </c>
      <c r="I126" s="48">
        <v>31</v>
      </c>
      <c r="J126" s="48">
        <v>31</v>
      </c>
      <c r="K126" s="48">
        <v>30</v>
      </c>
      <c r="L126" s="48">
        <v>31</v>
      </c>
      <c r="M126" s="48">
        <v>30</v>
      </c>
      <c r="N126" s="48">
        <v>31</v>
      </c>
      <c r="O126" s="48">
        <v>31</v>
      </c>
      <c r="P126" s="48">
        <v>29</v>
      </c>
      <c r="Q126" s="48">
        <v>31</v>
      </c>
      <c r="R126" s="48">
        <v>30</v>
      </c>
      <c r="S126" s="48">
        <v>31</v>
      </c>
      <c r="T126" s="48">
        <v>30</v>
      </c>
      <c r="U126" s="48">
        <v>31</v>
      </c>
      <c r="V126" s="48">
        <v>31</v>
      </c>
      <c r="W126" s="48">
        <v>30</v>
      </c>
      <c r="X126" s="33">
        <v>367</v>
      </c>
      <c r="Y126" s="33">
        <v>274</v>
      </c>
      <c r="Z126" s="34">
        <v>0</v>
      </c>
      <c r="AA126" s="34">
        <v>-0.0036363636363636598</v>
      </c>
    </row>
    <row r="127" spans="1:27" ht="12.75">
      <c r="A127" s="101"/>
      <c r="B127" s="32" t="s">
        <v>79</v>
      </c>
      <c r="C127" s="48">
        <v>0</v>
      </c>
      <c r="D127" s="48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48">
        <v>0</v>
      </c>
      <c r="T127" s="48">
        <v>0</v>
      </c>
      <c r="U127" s="48">
        <v>0</v>
      </c>
      <c r="V127" s="48">
        <v>0</v>
      </c>
      <c r="W127" s="48">
        <v>0</v>
      </c>
      <c r="X127" s="33">
        <v>0</v>
      </c>
      <c r="Y127" s="33">
        <v>0</v>
      </c>
      <c r="Z127" s="34"/>
      <c r="AA127" s="34"/>
    </row>
    <row r="128" spans="1:27" ht="12.75">
      <c r="A128" s="101"/>
      <c r="B128" s="32" t="s">
        <v>80</v>
      </c>
      <c r="C128" s="48">
        <v>0</v>
      </c>
      <c r="D128" s="48">
        <v>0</v>
      </c>
      <c r="E128" s="48">
        <v>0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0</v>
      </c>
      <c r="S128" s="48">
        <v>0</v>
      </c>
      <c r="T128" s="48">
        <v>0</v>
      </c>
      <c r="U128" s="48">
        <v>0</v>
      </c>
      <c r="V128" s="48">
        <v>0</v>
      </c>
      <c r="W128" s="48">
        <v>0</v>
      </c>
      <c r="X128" s="33">
        <v>0</v>
      </c>
      <c r="Y128" s="33">
        <v>0</v>
      </c>
      <c r="Z128" s="34"/>
      <c r="AA128" s="34"/>
    </row>
    <row r="129" spans="1:27" ht="12.75">
      <c r="A129" s="101"/>
      <c r="B129" s="32" t="s">
        <v>81</v>
      </c>
      <c r="C129" s="48">
        <v>1</v>
      </c>
      <c r="D129" s="48">
        <v>0</v>
      </c>
      <c r="E129" s="48">
        <v>0</v>
      </c>
      <c r="F129" s="48">
        <v>1</v>
      </c>
      <c r="G129" s="48">
        <v>3</v>
      </c>
      <c r="H129" s="48">
        <v>2</v>
      </c>
      <c r="I129" s="48">
        <v>7</v>
      </c>
      <c r="J129" s="48">
        <v>3</v>
      </c>
      <c r="K129" s="48">
        <v>1</v>
      </c>
      <c r="L129" s="48">
        <v>9</v>
      </c>
      <c r="M129" s="48">
        <v>2</v>
      </c>
      <c r="N129" s="48">
        <v>3</v>
      </c>
      <c r="O129" s="48">
        <v>0</v>
      </c>
      <c r="P129" s="48">
        <v>1</v>
      </c>
      <c r="Q129" s="48">
        <v>1</v>
      </c>
      <c r="R129" s="48">
        <v>0</v>
      </c>
      <c r="S129" s="48">
        <v>1</v>
      </c>
      <c r="T129" s="48">
        <v>1</v>
      </c>
      <c r="U129" s="48">
        <v>1</v>
      </c>
      <c r="V129" s="48">
        <v>0</v>
      </c>
      <c r="W129" s="48">
        <v>0</v>
      </c>
      <c r="X129" s="33">
        <v>32</v>
      </c>
      <c r="Y129" s="33">
        <v>5</v>
      </c>
      <c r="Z129" s="34">
        <v>-1</v>
      </c>
      <c r="AA129" s="34">
        <v>-0.7222222222222222</v>
      </c>
    </row>
    <row r="130" spans="1:27" ht="12.75">
      <c r="A130" s="101"/>
      <c r="B130" s="32" t="s">
        <v>82</v>
      </c>
      <c r="C130" s="48">
        <v>0</v>
      </c>
      <c r="D130" s="48">
        <v>0</v>
      </c>
      <c r="E130" s="48">
        <v>0</v>
      </c>
      <c r="F130" s="48">
        <v>0</v>
      </c>
      <c r="G130" s="48">
        <v>2</v>
      </c>
      <c r="H130" s="48">
        <v>0</v>
      </c>
      <c r="I130" s="48">
        <v>2</v>
      </c>
      <c r="J130" s="48">
        <v>0</v>
      </c>
      <c r="K130" s="48">
        <v>0</v>
      </c>
      <c r="L130" s="48">
        <v>1</v>
      </c>
      <c r="M130" s="48">
        <v>0</v>
      </c>
      <c r="N130" s="48">
        <v>0</v>
      </c>
      <c r="O130" s="48">
        <v>0</v>
      </c>
      <c r="P130" s="48">
        <v>1</v>
      </c>
      <c r="Q130" s="48">
        <v>1</v>
      </c>
      <c r="R130" s="48">
        <v>0</v>
      </c>
      <c r="S130" s="48">
        <v>1</v>
      </c>
      <c r="T130" s="48">
        <v>0</v>
      </c>
      <c r="U130" s="48">
        <v>1</v>
      </c>
      <c r="V130" s="48">
        <v>0</v>
      </c>
      <c r="W130" s="48">
        <v>0</v>
      </c>
      <c r="X130" s="33">
        <v>5</v>
      </c>
      <c r="Y130" s="33">
        <v>4</v>
      </c>
      <c r="Z130" s="34"/>
      <c r="AA130" s="34">
        <v>0</v>
      </c>
    </row>
    <row r="131" spans="1:27" ht="12.75">
      <c r="A131" s="101"/>
      <c r="B131" s="36" t="s">
        <v>83</v>
      </c>
      <c r="C131" s="37">
        <v>0.9696969696969697</v>
      </c>
      <c r="D131" s="37">
        <v>1</v>
      </c>
      <c r="E131" s="37">
        <v>1</v>
      </c>
      <c r="F131" s="37">
        <v>0.9666666666666667</v>
      </c>
      <c r="G131" s="37">
        <v>0.9032258064516129</v>
      </c>
      <c r="H131" s="37">
        <v>0.9333333333333333</v>
      </c>
      <c r="I131" s="37">
        <v>0.7741935483870968</v>
      </c>
      <c r="J131" s="37">
        <v>0.9032258064516129</v>
      </c>
      <c r="K131" s="37">
        <v>0.9666666666666667</v>
      </c>
      <c r="L131" s="37">
        <v>0.7096774193548387</v>
      </c>
      <c r="M131" s="37">
        <v>0.9333333333333333</v>
      </c>
      <c r="N131" s="37">
        <v>0.9032258064516129</v>
      </c>
      <c r="O131" s="37">
        <v>1</v>
      </c>
      <c r="P131" s="37">
        <v>0.9655172413793104</v>
      </c>
      <c r="Q131" s="37">
        <v>0.967741935483871</v>
      </c>
      <c r="R131" s="37">
        <v>1</v>
      </c>
      <c r="S131" s="37">
        <v>0.967741935483871</v>
      </c>
      <c r="T131" s="37">
        <v>0.9666666666666667</v>
      </c>
      <c r="U131" s="37">
        <v>0.967741935483871</v>
      </c>
      <c r="V131" s="37">
        <v>1</v>
      </c>
      <c r="W131" s="37">
        <v>1</v>
      </c>
      <c r="X131" s="37">
        <v>0.9128065395095368</v>
      </c>
      <c r="Y131" s="37">
        <v>0.9817518248175182</v>
      </c>
      <c r="Z131" s="39"/>
      <c r="AA131" s="39"/>
    </row>
    <row r="132" spans="1:27" ht="12.75">
      <c r="A132" s="101"/>
      <c r="B132" s="40" t="s">
        <v>84</v>
      </c>
      <c r="C132" s="41">
        <v>0.9696969696969697</v>
      </c>
      <c r="D132" s="41">
        <v>1</v>
      </c>
      <c r="E132" s="41">
        <v>1</v>
      </c>
      <c r="F132" s="41">
        <v>0.9666666666666667</v>
      </c>
      <c r="G132" s="41">
        <v>0.967741935483871</v>
      </c>
      <c r="H132" s="41">
        <v>0.9333333333333333</v>
      </c>
      <c r="I132" s="41">
        <v>0.8387096774193549</v>
      </c>
      <c r="J132" s="41">
        <v>0.9032258064516129</v>
      </c>
      <c r="K132" s="41">
        <v>0.9666666666666667</v>
      </c>
      <c r="L132" s="41">
        <v>0.7419354838709677</v>
      </c>
      <c r="M132" s="41">
        <v>0.9333333333333333</v>
      </c>
      <c r="N132" s="41">
        <v>0.9032258064516129</v>
      </c>
      <c r="O132" s="41">
        <v>1</v>
      </c>
      <c r="P132" s="41">
        <v>1</v>
      </c>
      <c r="Q132" s="41">
        <v>1</v>
      </c>
      <c r="R132" s="41">
        <v>1</v>
      </c>
      <c r="S132" s="41">
        <v>1</v>
      </c>
      <c r="T132" s="41">
        <v>0.9666666666666667</v>
      </c>
      <c r="U132" s="41">
        <v>1</v>
      </c>
      <c r="V132" s="41">
        <v>1</v>
      </c>
      <c r="W132" s="41">
        <v>1</v>
      </c>
      <c r="X132" s="41">
        <v>0.9264305177111717</v>
      </c>
      <c r="Y132" s="41">
        <v>0.9963503649635036</v>
      </c>
      <c r="Z132" s="39"/>
      <c r="AA132" s="39"/>
    </row>
    <row r="133" spans="1:27" ht="12.75">
      <c r="A133" s="101" t="s">
        <v>16</v>
      </c>
      <c r="B133" s="32" t="s">
        <v>78</v>
      </c>
      <c r="C133" s="48">
        <v>13</v>
      </c>
      <c r="D133" s="48">
        <v>12</v>
      </c>
      <c r="E133" s="48">
        <v>14</v>
      </c>
      <c r="F133" s="48">
        <v>14</v>
      </c>
      <c r="G133" s="48">
        <v>13</v>
      </c>
      <c r="H133" s="48">
        <v>14</v>
      </c>
      <c r="I133" s="48">
        <v>13</v>
      </c>
      <c r="J133" s="48">
        <v>13</v>
      </c>
      <c r="K133" s="48">
        <v>13</v>
      </c>
      <c r="L133" s="48">
        <v>13</v>
      </c>
      <c r="M133" s="48">
        <v>18</v>
      </c>
      <c r="N133" s="48">
        <v>18</v>
      </c>
      <c r="O133" s="48">
        <v>17</v>
      </c>
      <c r="P133" s="48">
        <v>14</v>
      </c>
      <c r="Q133" s="48">
        <v>13</v>
      </c>
      <c r="R133" s="48">
        <v>10</v>
      </c>
      <c r="S133" s="48">
        <v>11</v>
      </c>
      <c r="T133" s="48">
        <v>12</v>
      </c>
      <c r="U133" s="48">
        <v>13</v>
      </c>
      <c r="V133" s="48">
        <v>14</v>
      </c>
      <c r="W133" s="48">
        <v>15</v>
      </c>
      <c r="X133" s="33">
        <v>168</v>
      </c>
      <c r="Y133" s="33">
        <v>119</v>
      </c>
      <c r="Z133" s="34">
        <v>0.15384615384615374</v>
      </c>
      <c r="AA133" s="34">
        <v>0</v>
      </c>
    </row>
    <row r="134" spans="1:27" ht="12.75">
      <c r="A134" s="101"/>
      <c r="B134" s="32" t="s">
        <v>79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48">
        <v>0</v>
      </c>
      <c r="T134" s="48">
        <v>0</v>
      </c>
      <c r="U134" s="48">
        <v>0</v>
      </c>
      <c r="V134" s="48">
        <v>0</v>
      </c>
      <c r="W134" s="48">
        <v>0</v>
      </c>
      <c r="X134" s="33">
        <v>0</v>
      </c>
      <c r="Y134" s="33">
        <v>0</v>
      </c>
      <c r="Z134" s="34"/>
      <c r="AA134" s="34"/>
    </row>
    <row r="135" spans="1:27" ht="12.75">
      <c r="A135" s="101"/>
      <c r="B135" s="32" t="s">
        <v>80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33">
        <v>0</v>
      </c>
      <c r="Y135" s="33">
        <v>0</v>
      </c>
      <c r="Z135" s="34"/>
      <c r="AA135" s="34"/>
    </row>
    <row r="136" spans="1:27" ht="12.75">
      <c r="A136" s="101"/>
      <c r="B136" s="32" t="s">
        <v>81</v>
      </c>
      <c r="C136" s="48">
        <v>7</v>
      </c>
      <c r="D136" s="48">
        <v>7</v>
      </c>
      <c r="E136" s="48">
        <v>8</v>
      </c>
      <c r="F136" s="48">
        <v>4</v>
      </c>
      <c r="G136" s="48">
        <v>2</v>
      </c>
      <c r="H136" s="48">
        <v>3</v>
      </c>
      <c r="I136" s="48">
        <v>3</v>
      </c>
      <c r="J136" s="48">
        <v>9</v>
      </c>
      <c r="K136" s="48">
        <v>2</v>
      </c>
      <c r="L136" s="48">
        <v>4</v>
      </c>
      <c r="M136" s="48">
        <v>4</v>
      </c>
      <c r="N136" s="48">
        <v>2</v>
      </c>
      <c r="O136" s="48">
        <v>11</v>
      </c>
      <c r="P136" s="48">
        <v>6</v>
      </c>
      <c r="Q136" s="48">
        <v>9</v>
      </c>
      <c r="R136" s="48">
        <v>4</v>
      </c>
      <c r="S136" s="48">
        <v>3</v>
      </c>
      <c r="T136" s="48">
        <v>4</v>
      </c>
      <c r="U136" s="48">
        <v>5</v>
      </c>
      <c r="V136" s="48">
        <v>4</v>
      </c>
      <c r="W136" s="48">
        <v>3</v>
      </c>
      <c r="X136" s="33">
        <v>55</v>
      </c>
      <c r="Y136" s="33">
        <v>49</v>
      </c>
      <c r="Z136" s="34">
        <v>0.5</v>
      </c>
      <c r="AA136" s="34">
        <v>0.0888888888888888</v>
      </c>
    </row>
    <row r="137" spans="1:27" ht="12.75">
      <c r="A137" s="101"/>
      <c r="B137" s="32" t="s">
        <v>82</v>
      </c>
      <c r="C137" s="48">
        <v>0</v>
      </c>
      <c r="D137" s="48">
        <v>4</v>
      </c>
      <c r="E137" s="48">
        <v>2</v>
      </c>
      <c r="F137" s="48">
        <v>1</v>
      </c>
      <c r="G137" s="48">
        <v>1</v>
      </c>
      <c r="H137" s="48">
        <v>1</v>
      </c>
      <c r="I137" s="48">
        <v>1</v>
      </c>
      <c r="J137" s="48">
        <v>8</v>
      </c>
      <c r="K137" s="48">
        <v>1</v>
      </c>
      <c r="L137" s="48">
        <v>4</v>
      </c>
      <c r="M137" s="48">
        <v>1</v>
      </c>
      <c r="N137" s="48">
        <v>1</v>
      </c>
      <c r="O137" s="48">
        <v>7</v>
      </c>
      <c r="P137" s="48">
        <v>3</v>
      </c>
      <c r="Q137" s="48">
        <v>5</v>
      </c>
      <c r="R137" s="48">
        <v>2</v>
      </c>
      <c r="S137" s="48">
        <v>1</v>
      </c>
      <c r="T137" s="48">
        <v>1</v>
      </c>
      <c r="U137" s="48">
        <v>2</v>
      </c>
      <c r="V137" s="48">
        <v>1</v>
      </c>
      <c r="W137" s="48">
        <v>1</v>
      </c>
      <c r="X137" s="33">
        <v>25</v>
      </c>
      <c r="Y137" s="33">
        <v>23</v>
      </c>
      <c r="Z137" s="34">
        <v>0</v>
      </c>
      <c r="AA137" s="34">
        <v>0.21052631578947367</v>
      </c>
    </row>
    <row r="138" spans="1:27" ht="12.75">
      <c r="A138" s="101"/>
      <c r="B138" s="36" t="s">
        <v>83</v>
      </c>
      <c r="C138" s="37">
        <v>0.46153846153846156</v>
      </c>
      <c r="D138" s="37">
        <v>0.41666666666666663</v>
      </c>
      <c r="E138" s="37">
        <v>0.4285714285714286</v>
      </c>
      <c r="F138" s="37">
        <v>0.7142857142857143</v>
      </c>
      <c r="G138" s="37">
        <v>0.8461538461538461</v>
      </c>
      <c r="H138" s="37">
        <v>0.7857142857142857</v>
      </c>
      <c r="I138" s="37">
        <v>0.7692307692307692</v>
      </c>
      <c r="J138" s="37">
        <v>0.3076923076923077</v>
      </c>
      <c r="K138" s="37">
        <v>0.8461538461538461</v>
      </c>
      <c r="L138" s="37">
        <v>0.6923076923076923</v>
      </c>
      <c r="M138" s="37">
        <v>0.7777777777777778</v>
      </c>
      <c r="N138" s="37">
        <v>0.8888888888888888</v>
      </c>
      <c r="O138" s="37">
        <v>0.3529411764705882</v>
      </c>
      <c r="P138" s="37">
        <v>0.5714285714285714</v>
      </c>
      <c r="Q138" s="37">
        <v>0.3076923076923077</v>
      </c>
      <c r="R138" s="37">
        <v>0.6</v>
      </c>
      <c r="S138" s="37">
        <v>0.7272727272727273</v>
      </c>
      <c r="T138" s="37">
        <v>0.6666666666666667</v>
      </c>
      <c r="U138" s="37">
        <v>0.6153846153846154</v>
      </c>
      <c r="V138" s="37">
        <v>0.7142857142857143</v>
      </c>
      <c r="W138" s="37">
        <v>0.8</v>
      </c>
      <c r="X138" s="37">
        <v>0.6726190476190477</v>
      </c>
      <c r="Y138" s="37">
        <v>0.5882352941176471</v>
      </c>
      <c r="Z138" s="39"/>
      <c r="AA138" s="39"/>
    </row>
    <row r="139" spans="1:27" ht="12.75">
      <c r="A139" s="101"/>
      <c r="B139" s="40" t="s">
        <v>84</v>
      </c>
      <c r="C139" s="41">
        <v>0.46153846153846156</v>
      </c>
      <c r="D139" s="41">
        <v>0.75</v>
      </c>
      <c r="E139" s="41">
        <v>0.5714285714285714</v>
      </c>
      <c r="F139" s="41">
        <v>0.7857142857142857</v>
      </c>
      <c r="G139" s="41">
        <v>0.9230769230769231</v>
      </c>
      <c r="H139" s="41">
        <v>0.8571428571428572</v>
      </c>
      <c r="I139" s="41">
        <v>0.8461538461538461</v>
      </c>
      <c r="J139" s="41">
        <v>0.9230769230769231</v>
      </c>
      <c r="K139" s="41">
        <v>0.9230769230769231</v>
      </c>
      <c r="L139" s="41">
        <v>1</v>
      </c>
      <c r="M139" s="41">
        <v>0.8333333333333334</v>
      </c>
      <c r="N139" s="41">
        <v>0.9444444444444444</v>
      </c>
      <c r="O139" s="41">
        <v>0.7647058823529411</v>
      </c>
      <c r="P139" s="41">
        <v>0.7857142857142857</v>
      </c>
      <c r="Q139" s="41">
        <v>0.6923076923076923</v>
      </c>
      <c r="R139" s="41">
        <v>0.8</v>
      </c>
      <c r="S139" s="41">
        <v>0.8181818181818181</v>
      </c>
      <c r="T139" s="41">
        <v>0.75</v>
      </c>
      <c r="U139" s="41">
        <v>0.7692307692307692</v>
      </c>
      <c r="V139" s="41">
        <v>0.7857142857142857</v>
      </c>
      <c r="W139" s="41">
        <v>0.8666666666666667</v>
      </c>
      <c r="X139" s="41">
        <v>0.8214285714285714</v>
      </c>
      <c r="Y139" s="41">
        <v>0.7815126050420168</v>
      </c>
      <c r="Z139" s="39"/>
      <c r="AA139" s="39"/>
    </row>
    <row r="140" spans="1:27" ht="12.75">
      <c r="A140" s="101" t="s">
        <v>31</v>
      </c>
      <c r="B140" s="32" t="s">
        <v>78</v>
      </c>
      <c r="C140" s="48">
        <v>31</v>
      </c>
      <c r="D140" s="48">
        <v>28</v>
      </c>
      <c r="E140" s="48">
        <v>31</v>
      </c>
      <c r="F140" s="48">
        <v>31</v>
      </c>
      <c r="G140" s="48">
        <v>62</v>
      </c>
      <c r="H140" s="48">
        <v>51</v>
      </c>
      <c r="I140" s="48">
        <v>55</v>
      </c>
      <c r="J140" s="48">
        <v>54</v>
      </c>
      <c r="K140" s="48">
        <v>50</v>
      </c>
      <c r="L140" s="48">
        <v>0</v>
      </c>
      <c r="M140" s="48">
        <v>52</v>
      </c>
      <c r="N140" s="48">
        <v>52</v>
      </c>
      <c r="O140" s="48">
        <v>0</v>
      </c>
      <c r="P140" s="48">
        <v>50</v>
      </c>
      <c r="Q140" s="48">
        <v>52</v>
      </c>
      <c r="R140" s="48">
        <v>52</v>
      </c>
      <c r="S140" s="48">
        <v>106</v>
      </c>
      <c r="T140" s="48">
        <v>60</v>
      </c>
      <c r="U140" s="48">
        <v>62</v>
      </c>
      <c r="V140" s="48">
        <v>62</v>
      </c>
      <c r="W140" s="48">
        <v>60</v>
      </c>
      <c r="X140" s="33">
        <v>497</v>
      </c>
      <c r="Y140" s="33">
        <v>504</v>
      </c>
      <c r="Z140" s="34">
        <v>0.2</v>
      </c>
      <c r="AA140" s="34">
        <v>0.28244274809160297</v>
      </c>
    </row>
    <row r="141" spans="1:27" ht="12.75">
      <c r="A141" s="101"/>
      <c r="B141" s="32" t="s">
        <v>79</v>
      </c>
      <c r="C141" s="48">
        <v>0</v>
      </c>
      <c r="D141" s="48">
        <v>0</v>
      </c>
      <c r="E141" s="48">
        <v>0</v>
      </c>
      <c r="F141" s="48">
        <v>0</v>
      </c>
      <c r="G141" s="48">
        <v>0</v>
      </c>
      <c r="H141" s="48">
        <v>9</v>
      </c>
      <c r="I141" s="48">
        <v>7</v>
      </c>
      <c r="J141" s="48">
        <v>1</v>
      </c>
      <c r="K141" s="48">
        <v>1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0</v>
      </c>
      <c r="S141" s="48">
        <v>0</v>
      </c>
      <c r="T141" s="48">
        <v>0</v>
      </c>
      <c r="U141" s="48">
        <v>0</v>
      </c>
      <c r="V141" s="48">
        <v>0</v>
      </c>
      <c r="W141" s="48">
        <v>0</v>
      </c>
      <c r="X141" s="33">
        <v>18</v>
      </c>
      <c r="Y141" s="33">
        <v>0</v>
      </c>
      <c r="Z141" s="34">
        <v>-1</v>
      </c>
      <c r="AA141" s="34">
        <v>-1</v>
      </c>
    </row>
    <row r="142" spans="1:27" ht="12.75">
      <c r="A142" s="101"/>
      <c r="B142" s="32" t="s">
        <v>80</v>
      </c>
      <c r="C142" s="48">
        <v>0</v>
      </c>
      <c r="D142" s="48">
        <v>0</v>
      </c>
      <c r="E142" s="48">
        <v>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48">
        <v>0</v>
      </c>
      <c r="T142" s="48">
        <v>0</v>
      </c>
      <c r="U142" s="48">
        <v>0</v>
      </c>
      <c r="V142" s="48">
        <v>0</v>
      </c>
      <c r="W142" s="48">
        <v>0</v>
      </c>
      <c r="X142" s="33">
        <v>0</v>
      </c>
      <c r="Y142" s="33">
        <v>0</v>
      </c>
      <c r="Z142" s="34"/>
      <c r="AA142" s="34"/>
    </row>
    <row r="143" spans="1:27" ht="12.75">
      <c r="A143" s="101"/>
      <c r="B143" s="32" t="s">
        <v>81</v>
      </c>
      <c r="C143" s="48">
        <v>10</v>
      </c>
      <c r="D143" s="48">
        <v>6</v>
      </c>
      <c r="E143" s="48">
        <v>4</v>
      </c>
      <c r="F143" s="48">
        <v>2</v>
      </c>
      <c r="G143" s="48">
        <v>8</v>
      </c>
      <c r="H143" s="48">
        <v>12</v>
      </c>
      <c r="I143" s="48">
        <v>14</v>
      </c>
      <c r="J143" s="48">
        <v>19</v>
      </c>
      <c r="K143" s="48">
        <v>2</v>
      </c>
      <c r="L143" s="48">
        <v>0</v>
      </c>
      <c r="M143" s="48">
        <v>14</v>
      </c>
      <c r="N143" s="48">
        <v>11</v>
      </c>
      <c r="O143" s="48">
        <v>0</v>
      </c>
      <c r="P143" s="48">
        <v>7</v>
      </c>
      <c r="Q143" s="48">
        <v>7</v>
      </c>
      <c r="R143" s="48">
        <v>4</v>
      </c>
      <c r="S143" s="48">
        <v>6</v>
      </c>
      <c r="T143" s="48">
        <v>8</v>
      </c>
      <c r="U143" s="48">
        <v>6</v>
      </c>
      <c r="V143" s="48">
        <v>3</v>
      </c>
      <c r="W143" s="48">
        <v>4</v>
      </c>
      <c r="X143" s="33">
        <v>102</v>
      </c>
      <c r="Y143" s="33">
        <v>45</v>
      </c>
      <c r="Z143" s="34">
        <v>1</v>
      </c>
      <c r="AA143" s="34">
        <v>-0.4155844155844156</v>
      </c>
    </row>
    <row r="144" spans="1:27" ht="12.75">
      <c r="A144" s="101"/>
      <c r="B144" s="32" t="s">
        <v>82</v>
      </c>
      <c r="C144" s="48">
        <v>9</v>
      </c>
      <c r="D144" s="48">
        <v>5</v>
      </c>
      <c r="E144" s="48">
        <v>2</v>
      </c>
      <c r="F144" s="48">
        <v>1</v>
      </c>
      <c r="G144" s="48">
        <v>4</v>
      </c>
      <c r="H144" s="48">
        <v>8</v>
      </c>
      <c r="I144" s="48">
        <v>6</v>
      </c>
      <c r="J144" s="48">
        <v>7</v>
      </c>
      <c r="K144" s="48">
        <v>2</v>
      </c>
      <c r="L144" s="48">
        <v>0</v>
      </c>
      <c r="M144" s="48">
        <v>6</v>
      </c>
      <c r="N144" s="48">
        <v>4</v>
      </c>
      <c r="O144" s="48">
        <v>0</v>
      </c>
      <c r="P144" s="48">
        <v>6</v>
      </c>
      <c r="Q144" s="48">
        <v>5</v>
      </c>
      <c r="R144" s="48">
        <v>3</v>
      </c>
      <c r="S144" s="48">
        <v>2</v>
      </c>
      <c r="T144" s="48">
        <v>4</v>
      </c>
      <c r="U144" s="48">
        <v>2</v>
      </c>
      <c r="V144" s="48">
        <v>2</v>
      </c>
      <c r="W144" s="48">
        <v>1</v>
      </c>
      <c r="X144" s="33">
        <v>54</v>
      </c>
      <c r="Y144" s="33">
        <v>25</v>
      </c>
      <c r="Z144" s="34">
        <v>-0.5</v>
      </c>
      <c r="AA144" s="34">
        <v>-0.43181818181818177</v>
      </c>
    </row>
    <row r="145" spans="1:27" ht="12.75">
      <c r="A145" s="101"/>
      <c r="B145" s="36" t="s">
        <v>83</v>
      </c>
      <c r="C145" s="37">
        <v>0.6774193548387097</v>
      </c>
      <c r="D145" s="37">
        <v>0.7857142857142857</v>
      </c>
      <c r="E145" s="37">
        <v>0.8709677419354839</v>
      </c>
      <c r="F145" s="37">
        <v>0.935483870967742</v>
      </c>
      <c r="G145" s="37">
        <v>0.8709677419354839</v>
      </c>
      <c r="H145" s="37">
        <v>0.5882352941176471</v>
      </c>
      <c r="I145" s="37">
        <v>0.6181818181818182</v>
      </c>
      <c r="J145" s="37">
        <v>0.6296296296296297</v>
      </c>
      <c r="K145" s="37">
        <v>0.94</v>
      </c>
      <c r="L145" s="37"/>
      <c r="M145" s="37">
        <v>0.7307692307692308</v>
      </c>
      <c r="N145" s="37">
        <v>0.7884615384615384</v>
      </c>
      <c r="O145" s="37"/>
      <c r="P145" s="37">
        <v>0.86</v>
      </c>
      <c r="Q145" s="37">
        <v>0.8653846153846154</v>
      </c>
      <c r="R145" s="37">
        <v>0.9230769230769231</v>
      </c>
      <c r="S145" s="37">
        <v>0.9433962264150944</v>
      </c>
      <c r="T145" s="37">
        <v>0.8666666666666667</v>
      </c>
      <c r="U145" s="37">
        <v>0.9032258064516129</v>
      </c>
      <c r="V145" s="37">
        <v>0.9516129032258065</v>
      </c>
      <c r="W145" s="37">
        <v>0.9333333333333333</v>
      </c>
      <c r="X145" s="37">
        <v>0.7585513078470825</v>
      </c>
      <c r="Y145" s="37">
        <v>0.9107142857142857</v>
      </c>
      <c r="Z145" s="39"/>
      <c r="AA145" s="39"/>
    </row>
    <row r="146" spans="1:27" ht="12.75">
      <c r="A146" s="101"/>
      <c r="B146" s="40" t="s">
        <v>84</v>
      </c>
      <c r="C146" s="41">
        <v>0.967741935483871</v>
      </c>
      <c r="D146" s="41">
        <v>0.9642857142857143</v>
      </c>
      <c r="E146" s="41">
        <v>0.935483870967742</v>
      </c>
      <c r="F146" s="41">
        <v>0.967741935483871</v>
      </c>
      <c r="G146" s="41">
        <v>0.935483870967742</v>
      </c>
      <c r="H146" s="41">
        <v>0.7450980392156863</v>
      </c>
      <c r="I146" s="41">
        <v>0.7272727272727273</v>
      </c>
      <c r="J146" s="41">
        <v>0.7592592592592593</v>
      </c>
      <c r="K146" s="41">
        <v>0.98</v>
      </c>
      <c r="L146" s="41"/>
      <c r="M146" s="41">
        <v>0.8461538461538461</v>
      </c>
      <c r="N146" s="41">
        <v>0.8653846153846154</v>
      </c>
      <c r="O146" s="41"/>
      <c r="P146" s="41">
        <v>0.98</v>
      </c>
      <c r="Q146" s="41">
        <v>0.9615384615384616</v>
      </c>
      <c r="R146" s="41">
        <v>0.9807692307692307</v>
      </c>
      <c r="S146" s="41">
        <v>0.9622641509433962</v>
      </c>
      <c r="T146" s="41">
        <v>0.9333333333333333</v>
      </c>
      <c r="U146" s="41">
        <v>0.935483870967742</v>
      </c>
      <c r="V146" s="41">
        <v>0.9838709677419355</v>
      </c>
      <c r="W146" s="41">
        <v>0.95</v>
      </c>
      <c r="X146" s="41">
        <v>0.8672032193158954</v>
      </c>
      <c r="Y146" s="41">
        <v>0.9603174603174603</v>
      </c>
      <c r="Z146" s="39"/>
      <c r="AA146" s="39"/>
    </row>
    <row r="147" spans="1:27" ht="12.75">
      <c r="A147" s="101" t="s">
        <v>87</v>
      </c>
      <c r="B147" s="32" t="s">
        <v>78</v>
      </c>
      <c r="C147" s="48">
        <v>0</v>
      </c>
      <c r="D147" s="48">
        <v>0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24</v>
      </c>
      <c r="T147" s="48">
        <v>30</v>
      </c>
      <c r="U147" s="48">
        <v>39</v>
      </c>
      <c r="V147" s="48">
        <v>62</v>
      </c>
      <c r="W147" s="48">
        <v>59</v>
      </c>
      <c r="X147" s="33">
        <v>0</v>
      </c>
      <c r="Y147" s="33">
        <v>214</v>
      </c>
      <c r="Z147" s="34"/>
      <c r="AA147" s="34"/>
    </row>
    <row r="148" spans="1:27" ht="12.75">
      <c r="A148" s="101"/>
      <c r="B148" s="32" t="s">
        <v>79</v>
      </c>
      <c r="C148" s="48">
        <v>0</v>
      </c>
      <c r="D148" s="48">
        <v>0</v>
      </c>
      <c r="E148" s="48">
        <v>0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48">
        <v>0</v>
      </c>
      <c r="T148" s="48">
        <v>1</v>
      </c>
      <c r="U148" s="48">
        <v>0</v>
      </c>
      <c r="V148" s="48">
        <v>1</v>
      </c>
      <c r="W148" s="48">
        <v>1</v>
      </c>
      <c r="X148" s="33">
        <v>0</v>
      </c>
      <c r="Y148" s="33">
        <v>3</v>
      </c>
      <c r="Z148" s="34"/>
      <c r="AA148" s="34"/>
    </row>
    <row r="149" spans="1:27" ht="12.75">
      <c r="A149" s="101"/>
      <c r="B149" s="32" t="s">
        <v>80</v>
      </c>
      <c r="C149" s="48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48">
        <v>0</v>
      </c>
      <c r="T149" s="48">
        <v>0</v>
      </c>
      <c r="U149" s="48">
        <v>0</v>
      </c>
      <c r="V149" s="48">
        <v>0</v>
      </c>
      <c r="W149" s="48">
        <v>0</v>
      </c>
      <c r="X149" s="33">
        <v>0</v>
      </c>
      <c r="Y149" s="33">
        <v>0</v>
      </c>
      <c r="Z149" s="34"/>
      <c r="AA149" s="34"/>
    </row>
    <row r="150" spans="1:27" ht="12.75">
      <c r="A150" s="101"/>
      <c r="B150" s="32" t="s">
        <v>81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12</v>
      </c>
      <c r="T150" s="48">
        <v>6</v>
      </c>
      <c r="U150" s="48">
        <v>7</v>
      </c>
      <c r="V150" s="48">
        <v>12</v>
      </c>
      <c r="W150" s="48">
        <v>11</v>
      </c>
      <c r="X150" s="33">
        <v>0</v>
      </c>
      <c r="Y150" s="33">
        <v>48</v>
      </c>
      <c r="Z150" s="34"/>
      <c r="AA150" s="34"/>
    </row>
    <row r="151" spans="1:27" ht="12.75">
      <c r="A151" s="101"/>
      <c r="B151" s="32" t="s">
        <v>82</v>
      </c>
      <c r="C151" s="48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48">
        <v>11</v>
      </c>
      <c r="T151" s="48">
        <v>6</v>
      </c>
      <c r="U151" s="48">
        <v>5</v>
      </c>
      <c r="V151" s="48">
        <v>11</v>
      </c>
      <c r="W151" s="48">
        <v>11</v>
      </c>
      <c r="X151" s="33">
        <v>0</v>
      </c>
      <c r="Y151" s="33">
        <v>44</v>
      </c>
      <c r="Z151" s="34"/>
      <c r="AA151" s="34"/>
    </row>
    <row r="152" spans="1:27" ht="12.75">
      <c r="A152" s="101"/>
      <c r="B152" s="36" t="s">
        <v>83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>
        <v>0.5</v>
      </c>
      <c r="T152" s="37">
        <v>0.7666666666666666</v>
      </c>
      <c r="U152" s="37">
        <v>0.8205128205128205</v>
      </c>
      <c r="V152" s="37">
        <v>0.7903225806451613</v>
      </c>
      <c r="W152" s="37">
        <v>0.7966101694915254</v>
      </c>
      <c r="X152" s="37" t="e">
        <v>#DIV/0!</v>
      </c>
      <c r="Y152" s="37">
        <v>0.7616822429906542</v>
      </c>
      <c r="Z152" s="39"/>
      <c r="AA152" s="39"/>
    </row>
    <row r="153" spans="1:27" ht="12.75">
      <c r="A153" s="101"/>
      <c r="B153" s="40" t="s">
        <v>84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>
        <v>0.9583333333333334</v>
      </c>
      <c r="T153" s="41">
        <v>0.9666666666666667</v>
      </c>
      <c r="U153" s="41">
        <v>0.9487179487179487</v>
      </c>
      <c r="V153" s="41">
        <v>0.967741935483871</v>
      </c>
      <c r="W153" s="41">
        <v>0.9830508474576272</v>
      </c>
      <c r="X153" s="41" t="e">
        <v>#DIV/0!</v>
      </c>
      <c r="Y153" s="41">
        <v>0.9672897196261683</v>
      </c>
      <c r="Z153" s="39"/>
      <c r="AA153" s="39"/>
    </row>
    <row r="154" spans="1:27" ht="12.75">
      <c r="A154" s="101" t="s">
        <v>14</v>
      </c>
      <c r="B154" s="32" t="s">
        <v>78</v>
      </c>
      <c r="C154" s="48">
        <v>122</v>
      </c>
      <c r="D154" s="48">
        <v>140</v>
      </c>
      <c r="E154" s="48">
        <v>100</v>
      </c>
      <c r="F154" s="48">
        <v>209</v>
      </c>
      <c r="G154" s="48">
        <v>214</v>
      </c>
      <c r="H154" s="48">
        <v>226</v>
      </c>
      <c r="I154" s="48">
        <v>285</v>
      </c>
      <c r="J154" s="48">
        <v>292</v>
      </c>
      <c r="K154" s="48">
        <v>268</v>
      </c>
      <c r="L154" s="48">
        <v>326</v>
      </c>
      <c r="M154" s="48">
        <v>300</v>
      </c>
      <c r="N154" s="48">
        <v>2233</v>
      </c>
      <c r="O154" s="48">
        <v>371</v>
      </c>
      <c r="P154" s="48">
        <v>293</v>
      </c>
      <c r="Q154" s="48">
        <v>318</v>
      </c>
      <c r="R154" s="48">
        <v>299</v>
      </c>
      <c r="S154" s="48">
        <v>353</v>
      </c>
      <c r="T154" s="48">
        <v>492</v>
      </c>
      <c r="U154" s="48">
        <v>517</v>
      </c>
      <c r="V154" s="48">
        <v>571</v>
      </c>
      <c r="W154" s="48">
        <v>533</v>
      </c>
      <c r="X154" s="33">
        <v>4715</v>
      </c>
      <c r="Y154" s="33">
        <v>3747</v>
      </c>
      <c r="Z154" s="34">
        <v>0.9888059701492538</v>
      </c>
      <c r="AA154" s="34">
        <v>1.0188577586206895</v>
      </c>
    </row>
    <row r="155" spans="1:27" ht="12.75">
      <c r="A155" s="101"/>
      <c r="B155" s="32" t="s">
        <v>79</v>
      </c>
      <c r="C155" s="48">
        <v>1</v>
      </c>
      <c r="D155" s="48">
        <v>1</v>
      </c>
      <c r="E155" s="48">
        <v>1</v>
      </c>
      <c r="F155" s="48">
        <v>1</v>
      </c>
      <c r="G155" s="48">
        <v>0</v>
      </c>
      <c r="H155" s="48">
        <v>0</v>
      </c>
      <c r="I155" s="48">
        <v>3</v>
      </c>
      <c r="J155" s="48">
        <v>3</v>
      </c>
      <c r="K155" s="48">
        <v>2</v>
      </c>
      <c r="L155" s="48">
        <v>2</v>
      </c>
      <c r="M155" s="48">
        <v>0</v>
      </c>
      <c r="N155" s="48">
        <v>66</v>
      </c>
      <c r="O155" s="48">
        <v>0</v>
      </c>
      <c r="P155" s="48">
        <v>7</v>
      </c>
      <c r="Q155" s="48">
        <v>1</v>
      </c>
      <c r="R155" s="48">
        <v>0</v>
      </c>
      <c r="S155" s="48">
        <v>1</v>
      </c>
      <c r="T155" s="48">
        <v>3</v>
      </c>
      <c r="U155" s="48">
        <v>0</v>
      </c>
      <c r="V155" s="48">
        <v>0</v>
      </c>
      <c r="W155" s="48">
        <v>4</v>
      </c>
      <c r="X155" s="33">
        <v>80</v>
      </c>
      <c r="Y155" s="33">
        <v>16</v>
      </c>
      <c r="Z155" s="34">
        <v>1</v>
      </c>
      <c r="AA155" s="34">
        <v>0.33333333333333326</v>
      </c>
    </row>
    <row r="156" spans="1:27" ht="12.75">
      <c r="A156" s="101"/>
      <c r="B156" s="32" t="s">
        <v>80</v>
      </c>
      <c r="C156" s="48">
        <v>0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1</v>
      </c>
      <c r="K156" s="48">
        <v>0</v>
      </c>
      <c r="L156" s="48">
        <v>0</v>
      </c>
      <c r="M156" s="48">
        <v>0</v>
      </c>
      <c r="N156" s="48">
        <v>20</v>
      </c>
      <c r="O156" s="48">
        <v>0</v>
      </c>
      <c r="P156" s="48">
        <v>0</v>
      </c>
      <c r="Q156" s="48">
        <v>0</v>
      </c>
      <c r="R156" s="48">
        <v>0</v>
      </c>
      <c r="S156" s="48">
        <v>1</v>
      </c>
      <c r="T156" s="48">
        <v>0</v>
      </c>
      <c r="U156" s="48">
        <v>0</v>
      </c>
      <c r="V156" s="48">
        <v>0</v>
      </c>
      <c r="W156" s="48">
        <v>2</v>
      </c>
      <c r="X156" s="33">
        <v>21</v>
      </c>
      <c r="Y156" s="33">
        <v>3</v>
      </c>
      <c r="Z156" s="34"/>
      <c r="AA156" s="34">
        <v>2</v>
      </c>
    </row>
    <row r="157" spans="1:27" ht="12.75">
      <c r="A157" s="101"/>
      <c r="B157" s="32" t="s">
        <v>81</v>
      </c>
      <c r="C157" s="48">
        <v>22</v>
      </c>
      <c r="D157" s="48">
        <v>16</v>
      </c>
      <c r="E157" s="48">
        <v>26</v>
      </c>
      <c r="F157" s="48">
        <v>25</v>
      </c>
      <c r="G157" s="48">
        <v>24</v>
      </c>
      <c r="H157" s="48">
        <v>52</v>
      </c>
      <c r="I157" s="48">
        <v>97</v>
      </c>
      <c r="J157" s="48">
        <v>97</v>
      </c>
      <c r="K157" s="48">
        <v>46</v>
      </c>
      <c r="L157" s="48">
        <v>66</v>
      </c>
      <c r="M157" s="48">
        <v>91</v>
      </c>
      <c r="N157" s="48">
        <v>937</v>
      </c>
      <c r="O157" s="48">
        <v>76</v>
      </c>
      <c r="P157" s="48">
        <v>46</v>
      </c>
      <c r="Q157" s="48">
        <v>21</v>
      </c>
      <c r="R157" s="48">
        <v>15</v>
      </c>
      <c r="S157" s="48">
        <v>32</v>
      </c>
      <c r="T157" s="48">
        <v>46</v>
      </c>
      <c r="U157" s="48">
        <v>34</v>
      </c>
      <c r="V157" s="48">
        <v>34</v>
      </c>
      <c r="W157" s="48">
        <v>24</v>
      </c>
      <c r="X157" s="33">
        <v>1499</v>
      </c>
      <c r="Y157" s="33">
        <v>328</v>
      </c>
      <c r="Z157" s="34">
        <v>-0.4782608695652174</v>
      </c>
      <c r="AA157" s="34">
        <v>-0.19012345679012344</v>
      </c>
    </row>
    <row r="158" spans="1:27" ht="12.75">
      <c r="A158" s="101"/>
      <c r="B158" s="32" t="s">
        <v>82</v>
      </c>
      <c r="C158" s="48">
        <v>9</v>
      </c>
      <c r="D158" s="48">
        <v>7</v>
      </c>
      <c r="E158" s="48">
        <v>8</v>
      </c>
      <c r="F158" s="48">
        <v>8</v>
      </c>
      <c r="G158" s="48">
        <v>11</v>
      </c>
      <c r="H158" s="48">
        <v>15</v>
      </c>
      <c r="I158" s="48">
        <v>32</v>
      </c>
      <c r="J158" s="48">
        <v>40</v>
      </c>
      <c r="K158" s="48">
        <v>14</v>
      </c>
      <c r="L158" s="48">
        <v>37</v>
      </c>
      <c r="M158" s="48">
        <v>43</v>
      </c>
      <c r="N158" s="48">
        <v>440</v>
      </c>
      <c r="O158" s="48">
        <v>21</v>
      </c>
      <c r="P158" s="48">
        <v>25</v>
      </c>
      <c r="Q158" s="48">
        <v>5</v>
      </c>
      <c r="R158" s="48">
        <v>7</v>
      </c>
      <c r="S158" s="48">
        <v>11</v>
      </c>
      <c r="T158" s="48">
        <v>11</v>
      </c>
      <c r="U158" s="48">
        <v>11</v>
      </c>
      <c r="V158" s="48">
        <v>16</v>
      </c>
      <c r="W158" s="48">
        <v>18</v>
      </c>
      <c r="X158" s="33">
        <v>664</v>
      </c>
      <c r="Y158" s="33">
        <v>125</v>
      </c>
      <c r="Z158" s="34">
        <v>0.2857142857142858</v>
      </c>
      <c r="AA158" s="34">
        <v>-0.13194444444444442</v>
      </c>
    </row>
    <row r="159" spans="1:27" ht="12.75">
      <c r="A159" s="101"/>
      <c r="B159" s="36" t="s">
        <v>83</v>
      </c>
      <c r="C159" s="37">
        <v>0.8114754098360656</v>
      </c>
      <c r="D159" s="37">
        <v>0.8785714285714286</v>
      </c>
      <c r="E159" s="37">
        <v>0.73</v>
      </c>
      <c r="F159" s="37">
        <v>0.8755980861244019</v>
      </c>
      <c r="G159" s="37">
        <v>0.8878504672897196</v>
      </c>
      <c r="H159" s="37">
        <v>0.7699115044247787</v>
      </c>
      <c r="I159" s="37">
        <v>0.6491228070175439</v>
      </c>
      <c r="J159" s="37">
        <v>0.6575342465753424</v>
      </c>
      <c r="K159" s="37">
        <v>0.8208955223880597</v>
      </c>
      <c r="L159" s="37">
        <v>0.7914110429447853</v>
      </c>
      <c r="M159" s="37">
        <v>0.6966666666666667</v>
      </c>
      <c r="N159" s="37">
        <v>0.5508284818629646</v>
      </c>
      <c r="O159" s="37">
        <v>0.7951482479784366</v>
      </c>
      <c r="P159" s="37">
        <v>0.8191126279863481</v>
      </c>
      <c r="Q159" s="37">
        <v>0.9308176100628931</v>
      </c>
      <c r="R159" s="37">
        <v>0.9498327759197325</v>
      </c>
      <c r="S159" s="37">
        <v>0.9065155807365439</v>
      </c>
      <c r="T159" s="37">
        <v>0.9004065040650406</v>
      </c>
      <c r="U159" s="37">
        <v>0.9342359767891683</v>
      </c>
      <c r="V159" s="37">
        <v>0.9404553415061296</v>
      </c>
      <c r="W159" s="37">
        <v>0.9474671669793621</v>
      </c>
      <c r="X159" s="37">
        <v>0.6651113467656415</v>
      </c>
      <c r="Y159" s="37">
        <v>0.9081932212436616</v>
      </c>
      <c r="Z159" s="39"/>
      <c r="AA159" s="39"/>
    </row>
    <row r="160" spans="1:27" ht="12.75">
      <c r="A160" s="101"/>
      <c r="B160" s="40" t="s">
        <v>84</v>
      </c>
      <c r="C160" s="41">
        <v>0.8852459016393442</v>
      </c>
      <c r="D160" s="41">
        <v>0.9285714285714286</v>
      </c>
      <c r="E160" s="41">
        <v>0.81</v>
      </c>
      <c r="F160" s="41">
        <v>0.9138755980861244</v>
      </c>
      <c r="G160" s="41">
        <v>0.9392523364485982</v>
      </c>
      <c r="H160" s="41">
        <v>0.8362831858407079</v>
      </c>
      <c r="I160" s="41">
        <v>0.7614035087719299</v>
      </c>
      <c r="J160" s="41">
        <v>0.797945205479452</v>
      </c>
      <c r="K160" s="41">
        <v>0.8731343283582089</v>
      </c>
      <c r="L160" s="41">
        <v>0.9049079754601227</v>
      </c>
      <c r="M160" s="41">
        <v>0.84</v>
      </c>
      <c r="N160" s="41">
        <v>0.7568293775190327</v>
      </c>
      <c r="O160" s="41">
        <v>0.8517520215633423</v>
      </c>
      <c r="P160" s="41">
        <v>0.9044368600682594</v>
      </c>
      <c r="Q160" s="41">
        <v>0.9465408805031447</v>
      </c>
      <c r="R160" s="41">
        <v>0.9732441471571907</v>
      </c>
      <c r="S160" s="41">
        <v>0.9405099150141643</v>
      </c>
      <c r="T160" s="41">
        <v>0.9227642276422764</v>
      </c>
      <c r="U160" s="41">
        <v>0.9555125725338491</v>
      </c>
      <c r="V160" s="41">
        <v>0.968476357267951</v>
      </c>
      <c r="W160" s="41">
        <v>0.9849906191369606</v>
      </c>
      <c r="X160" s="41">
        <v>0.8103923647932132</v>
      </c>
      <c r="Y160" s="41">
        <v>0.9423538831064852</v>
      </c>
      <c r="Z160" s="39"/>
      <c r="AA160" s="39"/>
    </row>
    <row r="161" spans="1:27" ht="12.75">
      <c r="A161" s="101" t="s">
        <v>52</v>
      </c>
      <c r="B161" s="32" t="s">
        <v>78</v>
      </c>
      <c r="C161" s="48">
        <v>80</v>
      </c>
      <c r="D161" s="48">
        <v>72</v>
      </c>
      <c r="E161" s="48">
        <v>72</v>
      </c>
      <c r="F161" s="48">
        <v>85</v>
      </c>
      <c r="G161" s="48">
        <v>102</v>
      </c>
      <c r="H161" s="48">
        <v>98</v>
      </c>
      <c r="I161" s="48">
        <v>103</v>
      </c>
      <c r="J161" s="48">
        <v>104</v>
      </c>
      <c r="K161" s="48">
        <v>107</v>
      </c>
      <c r="L161" s="48">
        <v>111</v>
      </c>
      <c r="M161" s="48">
        <v>103</v>
      </c>
      <c r="N161" s="48">
        <v>0</v>
      </c>
      <c r="O161" s="48">
        <v>138</v>
      </c>
      <c r="P161" s="48">
        <v>127</v>
      </c>
      <c r="Q161" s="48">
        <v>149</v>
      </c>
      <c r="R161" s="48">
        <v>146</v>
      </c>
      <c r="S161" s="48">
        <v>58</v>
      </c>
      <c r="T161" s="48">
        <v>133</v>
      </c>
      <c r="U161" s="48">
        <v>127</v>
      </c>
      <c r="V161" s="48">
        <v>128</v>
      </c>
      <c r="W161" s="48">
        <v>125</v>
      </c>
      <c r="X161" s="33">
        <v>1037</v>
      </c>
      <c r="Y161" s="33">
        <v>1131</v>
      </c>
      <c r="Z161" s="34">
        <v>0.16822429906542058</v>
      </c>
      <c r="AA161" s="34">
        <v>0.3742405832320779</v>
      </c>
    </row>
    <row r="162" spans="1:27" ht="12.75">
      <c r="A162" s="101"/>
      <c r="B162" s="32" t="s">
        <v>79</v>
      </c>
      <c r="C162" s="48">
        <v>1</v>
      </c>
      <c r="D162" s="48">
        <v>1</v>
      </c>
      <c r="E162" s="48">
        <v>0</v>
      </c>
      <c r="F162" s="48">
        <v>0</v>
      </c>
      <c r="G162" s="48">
        <v>2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1</v>
      </c>
      <c r="R162" s="48">
        <v>0</v>
      </c>
      <c r="S162" s="48">
        <v>0</v>
      </c>
      <c r="T162" s="48">
        <v>0</v>
      </c>
      <c r="U162" s="48">
        <v>0</v>
      </c>
      <c r="V162" s="48">
        <v>0</v>
      </c>
      <c r="W162" s="48">
        <v>0</v>
      </c>
      <c r="X162" s="33">
        <v>4</v>
      </c>
      <c r="Y162" s="33">
        <v>1</v>
      </c>
      <c r="Z162" s="34"/>
      <c r="AA162" s="34">
        <v>-0.75</v>
      </c>
    </row>
    <row r="163" spans="1:27" ht="12.75">
      <c r="A163" s="101"/>
      <c r="B163" s="32" t="s">
        <v>80</v>
      </c>
      <c r="C163" s="48">
        <v>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48">
        <v>0</v>
      </c>
      <c r="T163" s="48">
        <v>0</v>
      </c>
      <c r="U163" s="48">
        <v>0</v>
      </c>
      <c r="V163" s="48">
        <v>0</v>
      </c>
      <c r="W163" s="48">
        <v>0</v>
      </c>
      <c r="X163" s="33">
        <v>0</v>
      </c>
      <c r="Y163" s="33">
        <v>0</v>
      </c>
      <c r="Z163" s="34"/>
      <c r="AA163" s="34"/>
    </row>
    <row r="164" spans="1:27" ht="12.75">
      <c r="A164" s="101"/>
      <c r="B164" s="32" t="s">
        <v>81</v>
      </c>
      <c r="C164" s="48">
        <v>12</v>
      </c>
      <c r="D164" s="48">
        <v>17</v>
      </c>
      <c r="E164" s="48">
        <v>11</v>
      </c>
      <c r="F164" s="48">
        <v>18</v>
      </c>
      <c r="G164" s="48">
        <v>22</v>
      </c>
      <c r="H164" s="48">
        <v>19</v>
      </c>
      <c r="I164" s="48">
        <v>12</v>
      </c>
      <c r="J164" s="48">
        <v>17</v>
      </c>
      <c r="K164" s="48">
        <v>11</v>
      </c>
      <c r="L164" s="48">
        <v>25</v>
      </c>
      <c r="M164" s="48">
        <v>18</v>
      </c>
      <c r="N164" s="48">
        <v>0</v>
      </c>
      <c r="O164" s="48">
        <v>21</v>
      </c>
      <c r="P164" s="48">
        <v>27</v>
      </c>
      <c r="Q164" s="48">
        <v>31</v>
      </c>
      <c r="R164" s="48">
        <v>25</v>
      </c>
      <c r="S164" s="48">
        <v>12</v>
      </c>
      <c r="T164" s="48">
        <v>7</v>
      </c>
      <c r="U164" s="48">
        <v>11</v>
      </c>
      <c r="V164" s="48">
        <v>5</v>
      </c>
      <c r="W164" s="48">
        <v>12</v>
      </c>
      <c r="X164" s="33">
        <v>182</v>
      </c>
      <c r="Y164" s="33">
        <v>151</v>
      </c>
      <c r="Z164" s="34">
        <v>0.09090909090909083</v>
      </c>
      <c r="AA164" s="34">
        <v>0.08633093525179847</v>
      </c>
    </row>
    <row r="165" spans="1:27" ht="12.75">
      <c r="A165" s="101"/>
      <c r="B165" s="32" t="s">
        <v>82</v>
      </c>
      <c r="C165" s="48">
        <v>5</v>
      </c>
      <c r="D165" s="48">
        <v>13</v>
      </c>
      <c r="E165" s="48">
        <v>6</v>
      </c>
      <c r="F165" s="48">
        <v>14</v>
      </c>
      <c r="G165" s="48">
        <v>18</v>
      </c>
      <c r="H165" s="48">
        <v>14</v>
      </c>
      <c r="I165" s="48">
        <v>0</v>
      </c>
      <c r="J165" s="48">
        <v>13</v>
      </c>
      <c r="K165" s="48">
        <v>5</v>
      </c>
      <c r="L165" s="48">
        <v>18</v>
      </c>
      <c r="M165" s="48">
        <v>12</v>
      </c>
      <c r="N165" s="48">
        <v>0</v>
      </c>
      <c r="O165" s="48">
        <v>12</v>
      </c>
      <c r="P165" s="48">
        <v>20</v>
      </c>
      <c r="Q165" s="48">
        <v>23</v>
      </c>
      <c r="R165" s="48">
        <v>11</v>
      </c>
      <c r="S165" s="48">
        <v>7</v>
      </c>
      <c r="T165" s="48">
        <v>2</v>
      </c>
      <c r="U165" s="48">
        <v>4</v>
      </c>
      <c r="V165" s="48">
        <v>1</v>
      </c>
      <c r="W165" s="48">
        <v>7</v>
      </c>
      <c r="X165" s="33">
        <v>118</v>
      </c>
      <c r="Y165" s="33">
        <v>87</v>
      </c>
      <c r="Z165" s="34">
        <v>0.4</v>
      </c>
      <c r="AA165" s="34">
        <v>-0.011363636363636354</v>
      </c>
    </row>
    <row r="166" spans="1:27" ht="12.75">
      <c r="A166" s="101"/>
      <c r="B166" s="36" t="s">
        <v>83</v>
      </c>
      <c r="C166" s="37">
        <v>0.8375</v>
      </c>
      <c r="D166" s="37">
        <v>0.75</v>
      </c>
      <c r="E166" s="37">
        <v>0.8472222222222222</v>
      </c>
      <c r="F166" s="37">
        <v>0.788235294117647</v>
      </c>
      <c r="G166" s="37">
        <v>0.7647058823529411</v>
      </c>
      <c r="H166" s="37">
        <v>0.8061224489795918</v>
      </c>
      <c r="I166" s="37">
        <v>0.883495145631068</v>
      </c>
      <c r="J166" s="37">
        <v>0.8365384615384616</v>
      </c>
      <c r="K166" s="37">
        <v>0.897196261682243</v>
      </c>
      <c r="L166" s="37">
        <v>0.7747747747747747</v>
      </c>
      <c r="M166" s="37">
        <v>0.8252427184466019</v>
      </c>
      <c r="N166" s="37"/>
      <c r="O166" s="37">
        <v>0.8478260869565217</v>
      </c>
      <c r="P166" s="37">
        <v>0.7874015748031495</v>
      </c>
      <c r="Q166" s="37">
        <v>0.785234899328859</v>
      </c>
      <c r="R166" s="37">
        <v>0.8287671232876712</v>
      </c>
      <c r="S166" s="37">
        <v>0.7931034482758621</v>
      </c>
      <c r="T166" s="37">
        <v>0.9473684210526316</v>
      </c>
      <c r="U166" s="37">
        <v>0.9133858267716536</v>
      </c>
      <c r="V166" s="37">
        <v>0.9609375</v>
      </c>
      <c r="W166" s="37">
        <v>0.904</v>
      </c>
      <c r="X166" s="37">
        <v>0.8206364513018323</v>
      </c>
      <c r="Y166" s="37">
        <v>0.865605658709107</v>
      </c>
      <c r="Z166" s="39"/>
      <c r="AA166" s="39"/>
    </row>
    <row r="167" spans="1:27" ht="12.75">
      <c r="A167" s="101"/>
      <c r="B167" s="40" t="s">
        <v>84</v>
      </c>
      <c r="C167" s="41">
        <v>0.9</v>
      </c>
      <c r="D167" s="41">
        <v>0.9305555555555556</v>
      </c>
      <c r="E167" s="41">
        <v>0.9305555555555556</v>
      </c>
      <c r="F167" s="41">
        <v>0.9529411764705882</v>
      </c>
      <c r="G167" s="41">
        <v>0.9411764705882353</v>
      </c>
      <c r="H167" s="41">
        <v>0.9489795918367347</v>
      </c>
      <c r="I167" s="41">
        <v>0.883495145631068</v>
      </c>
      <c r="J167" s="41">
        <v>0.9615384615384616</v>
      </c>
      <c r="K167" s="41">
        <v>0.9439252336448598</v>
      </c>
      <c r="L167" s="41">
        <v>0.9369369369369369</v>
      </c>
      <c r="M167" s="41">
        <v>0.941747572815534</v>
      </c>
      <c r="N167" s="41"/>
      <c r="O167" s="41">
        <v>0.9347826086956522</v>
      </c>
      <c r="P167" s="41">
        <v>0.9448818897637795</v>
      </c>
      <c r="Q167" s="41">
        <v>0.9395973154362416</v>
      </c>
      <c r="R167" s="41">
        <v>0.904109589041096</v>
      </c>
      <c r="S167" s="41">
        <v>0.9137931034482758</v>
      </c>
      <c r="T167" s="41">
        <v>0.9624060150375939</v>
      </c>
      <c r="U167" s="41">
        <v>0.9448818897637795</v>
      </c>
      <c r="V167" s="41">
        <v>0.96875</v>
      </c>
      <c r="W167" s="41">
        <v>0.96</v>
      </c>
      <c r="X167" s="41">
        <v>0.9344262295081968</v>
      </c>
      <c r="Y167" s="41">
        <v>0.9425287356321839</v>
      </c>
      <c r="Z167" s="39"/>
      <c r="AA167" s="39"/>
    </row>
    <row r="168" spans="1:27" ht="12.75">
      <c r="A168" s="101" t="s">
        <v>32</v>
      </c>
      <c r="B168" s="32" t="s">
        <v>78</v>
      </c>
      <c r="C168" s="48">
        <v>14</v>
      </c>
      <c r="D168" s="48">
        <v>12</v>
      </c>
      <c r="E168" s="48">
        <v>13</v>
      </c>
      <c r="F168" s="48">
        <v>13</v>
      </c>
      <c r="G168" s="48">
        <v>13</v>
      </c>
      <c r="H168" s="48">
        <v>13</v>
      </c>
      <c r="I168" s="48">
        <v>13</v>
      </c>
      <c r="J168" s="48">
        <v>14</v>
      </c>
      <c r="K168" s="48">
        <v>12</v>
      </c>
      <c r="L168" s="48">
        <v>0</v>
      </c>
      <c r="M168" s="48">
        <v>13</v>
      </c>
      <c r="N168" s="48">
        <v>13</v>
      </c>
      <c r="O168" s="48">
        <v>13</v>
      </c>
      <c r="P168" s="48">
        <v>13</v>
      </c>
      <c r="Q168" s="48">
        <v>13</v>
      </c>
      <c r="R168" s="48">
        <v>13</v>
      </c>
      <c r="S168" s="48">
        <v>13</v>
      </c>
      <c r="T168" s="48">
        <v>13</v>
      </c>
      <c r="U168" s="48">
        <v>13</v>
      </c>
      <c r="V168" s="48">
        <v>13</v>
      </c>
      <c r="W168" s="48">
        <v>13</v>
      </c>
      <c r="X168" s="33">
        <v>143</v>
      </c>
      <c r="Y168" s="33">
        <v>117</v>
      </c>
      <c r="Z168" s="34">
        <v>0.08333333333333326</v>
      </c>
      <c r="AA168" s="34">
        <v>0</v>
      </c>
    </row>
    <row r="169" spans="1:27" ht="12.75">
      <c r="A169" s="101"/>
      <c r="B169" s="32" t="s">
        <v>79</v>
      </c>
      <c r="C169" s="48">
        <v>0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1</v>
      </c>
      <c r="R169" s="48">
        <v>0</v>
      </c>
      <c r="S169" s="48">
        <v>0</v>
      </c>
      <c r="T169" s="48">
        <v>0</v>
      </c>
      <c r="U169" s="48">
        <v>0</v>
      </c>
      <c r="V169" s="48">
        <v>0</v>
      </c>
      <c r="W169" s="48">
        <v>0</v>
      </c>
      <c r="X169" s="33">
        <v>0</v>
      </c>
      <c r="Y169" s="33">
        <v>1</v>
      </c>
      <c r="Z169" s="34"/>
      <c r="AA169" s="34"/>
    </row>
    <row r="170" spans="1:27" ht="12.75">
      <c r="A170" s="101"/>
      <c r="B170" s="32" t="s">
        <v>80</v>
      </c>
      <c r="C170" s="48">
        <v>0</v>
      </c>
      <c r="D170" s="48">
        <v>0</v>
      </c>
      <c r="E170" s="48">
        <v>0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48">
        <v>0</v>
      </c>
      <c r="T170" s="48">
        <v>0</v>
      </c>
      <c r="U170" s="48">
        <v>0</v>
      </c>
      <c r="V170" s="48">
        <v>0</v>
      </c>
      <c r="W170" s="48">
        <v>0</v>
      </c>
      <c r="X170" s="33">
        <v>0</v>
      </c>
      <c r="Y170" s="33">
        <v>0</v>
      </c>
      <c r="Z170" s="34"/>
      <c r="AA170" s="34"/>
    </row>
    <row r="171" spans="1:27" ht="12.75">
      <c r="A171" s="101"/>
      <c r="B171" s="32" t="s">
        <v>81</v>
      </c>
      <c r="C171" s="48">
        <v>4</v>
      </c>
      <c r="D171" s="48">
        <v>1</v>
      </c>
      <c r="E171" s="48">
        <v>3</v>
      </c>
      <c r="F171" s="48">
        <v>2</v>
      </c>
      <c r="G171" s="48">
        <v>4</v>
      </c>
      <c r="H171" s="48">
        <v>7</v>
      </c>
      <c r="I171" s="48">
        <v>1</v>
      </c>
      <c r="J171" s="48">
        <v>7</v>
      </c>
      <c r="K171" s="48">
        <v>0</v>
      </c>
      <c r="L171" s="48">
        <v>0</v>
      </c>
      <c r="M171" s="48">
        <v>4</v>
      </c>
      <c r="N171" s="48">
        <v>5</v>
      </c>
      <c r="O171" s="48">
        <v>5</v>
      </c>
      <c r="P171" s="48">
        <v>3</v>
      </c>
      <c r="Q171" s="48">
        <v>6</v>
      </c>
      <c r="R171" s="48">
        <v>1</v>
      </c>
      <c r="S171" s="48">
        <v>5</v>
      </c>
      <c r="T171" s="48">
        <v>6</v>
      </c>
      <c r="U171" s="48">
        <v>7</v>
      </c>
      <c r="V171" s="48">
        <v>5</v>
      </c>
      <c r="W171" s="48">
        <v>4</v>
      </c>
      <c r="X171" s="33">
        <v>38</v>
      </c>
      <c r="Y171" s="33">
        <v>42</v>
      </c>
      <c r="Z171" s="34"/>
      <c r="AA171" s="34">
        <v>0.4482758620689655</v>
      </c>
    </row>
    <row r="172" spans="1:27" ht="12.75">
      <c r="A172" s="101"/>
      <c r="B172" s="32" t="s">
        <v>82</v>
      </c>
      <c r="C172" s="48">
        <v>0</v>
      </c>
      <c r="D172" s="48">
        <v>1</v>
      </c>
      <c r="E172" s="48">
        <v>0</v>
      </c>
      <c r="F172" s="48">
        <v>0</v>
      </c>
      <c r="G172" s="48">
        <v>3</v>
      </c>
      <c r="H172" s="48">
        <v>3</v>
      </c>
      <c r="I172" s="48">
        <v>0</v>
      </c>
      <c r="J172" s="48">
        <v>1</v>
      </c>
      <c r="K172" s="48">
        <v>0</v>
      </c>
      <c r="L172" s="48">
        <v>0</v>
      </c>
      <c r="M172" s="48">
        <v>1</v>
      </c>
      <c r="N172" s="48">
        <v>2</v>
      </c>
      <c r="O172" s="48">
        <v>1</v>
      </c>
      <c r="P172" s="48">
        <v>0</v>
      </c>
      <c r="Q172" s="48">
        <v>1</v>
      </c>
      <c r="R172" s="48">
        <v>0</v>
      </c>
      <c r="S172" s="48">
        <v>2</v>
      </c>
      <c r="T172" s="48">
        <v>5</v>
      </c>
      <c r="U172" s="48">
        <v>0</v>
      </c>
      <c r="V172" s="48">
        <v>0</v>
      </c>
      <c r="W172" s="48">
        <v>2</v>
      </c>
      <c r="X172" s="33">
        <v>11</v>
      </c>
      <c r="Y172" s="33">
        <v>11</v>
      </c>
      <c r="Z172" s="34"/>
      <c r="AA172" s="34">
        <v>0.375</v>
      </c>
    </row>
    <row r="173" spans="1:27" ht="12.75">
      <c r="A173" s="101"/>
      <c r="B173" s="36" t="s">
        <v>83</v>
      </c>
      <c r="C173" s="37">
        <v>0.7142857142857143</v>
      </c>
      <c r="D173" s="37">
        <v>0.9166666666666666</v>
      </c>
      <c r="E173" s="37">
        <v>0.7692307692307692</v>
      </c>
      <c r="F173" s="37">
        <v>0.8461538461538461</v>
      </c>
      <c r="G173" s="37">
        <v>0.6923076923076923</v>
      </c>
      <c r="H173" s="37">
        <v>0.46153846153846156</v>
      </c>
      <c r="I173" s="37">
        <v>0.9230769230769231</v>
      </c>
      <c r="J173" s="37">
        <v>0.5</v>
      </c>
      <c r="K173" s="37">
        <v>1</v>
      </c>
      <c r="L173" s="37"/>
      <c r="M173" s="37">
        <v>0.6923076923076923</v>
      </c>
      <c r="N173" s="37">
        <v>0.6153846153846154</v>
      </c>
      <c r="O173" s="37">
        <v>0.6153846153846154</v>
      </c>
      <c r="P173" s="37">
        <v>0.7692307692307692</v>
      </c>
      <c r="Q173" s="37">
        <v>0.46153846153846156</v>
      </c>
      <c r="R173" s="37">
        <v>0.9230769230769231</v>
      </c>
      <c r="S173" s="37">
        <v>0.6153846153846154</v>
      </c>
      <c r="T173" s="37">
        <v>0.5384615384615384</v>
      </c>
      <c r="U173" s="37">
        <v>0.46153846153846156</v>
      </c>
      <c r="V173" s="37">
        <v>0.6153846153846154</v>
      </c>
      <c r="W173" s="37">
        <v>0.6923076923076923</v>
      </c>
      <c r="X173" s="37">
        <v>0.7342657342657343</v>
      </c>
      <c r="Y173" s="37">
        <v>0.6324786324786325</v>
      </c>
      <c r="Z173" s="39"/>
      <c r="AA173" s="39"/>
    </row>
    <row r="174" spans="1:27" ht="12.75">
      <c r="A174" s="101"/>
      <c r="B174" s="40" t="s">
        <v>84</v>
      </c>
      <c r="C174" s="41">
        <v>0.7142857142857143</v>
      </c>
      <c r="D174" s="41">
        <v>1</v>
      </c>
      <c r="E174" s="41">
        <v>0.7692307692307692</v>
      </c>
      <c r="F174" s="41">
        <v>0.8461538461538461</v>
      </c>
      <c r="G174" s="41">
        <v>0.9230769230769231</v>
      </c>
      <c r="H174" s="41">
        <v>0.6923076923076923</v>
      </c>
      <c r="I174" s="41">
        <v>0.9230769230769231</v>
      </c>
      <c r="J174" s="41">
        <v>0.5714285714285714</v>
      </c>
      <c r="K174" s="41">
        <v>1</v>
      </c>
      <c r="L174" s="41"/>
      <c r="M174" s="41">
        <v>0.7692307692307692</v>
      </c>
      <c r="N174" s="41">
        <v>0.7692307692307692</v>
      </c>
      <c r="O174" s="41">
        <v>0.6923076923076923</v>
      </c>
      <c r="P174" s="41">
        <v>0.7692307692307692</v>
      </c>
      <c r="Q174" s="41">
        <v>0.5384615384615384</v>
      </c>
      <c r="R174" s="41">
        <v>0.9230769230769231</v>
      </c>
      <c r="S174" s="41">
        <v>0.7692307692307692</v>
      </c>
      <c r="T174" s="41">
        <v>0.9230769230769231</v>
      </c>
      <c r="U174" s="41">
        <v>0.46153846153846156</v>
      </c>
      <c r="V174" s="41">
        <v>0.6153846153846154</v>
      </c>
      <c r="W174" s="41">
        <v>0.8461538461538461</v>
      </c>
      <c r="X174" s="41">
        <v>0.8111888111888113</v>
      </c>
      <c r="Y174" s="41">
        <v>0.7264957264957265</v>
      </c>
      <c r="Z174" s="39"/>
      <c r="AA174" s="39"/>
    </row>
    <row r="175" spans="1:27" ht="12.75">
      <c r="A175" s="101" t="s">
        <v>55</v>
      </c>
      <c r="B175" s="32" t="s">
        <v>78</v>
      </c>
      <c r="C175" s="48">
        <v>39</v>
      </c>
      <c r="D175" s="48">
        <v>36</v>
      </c>
      <c r="E175" s="48">
        <v>0</v>
      </c>
      <c r="F175" s="48">
        <v>32</v>
      </c>
      <c r="G175" s="48">
        <v>47</v>
      </c>
      <c r="H175" s="48">
        <v>30</v>
      </c>
      <c r="I175" s="48">
        <v>62</v>
      </c>
      <c r="J175" s="48">
        <v>62</v>
      </c>
      <c r="K175" s="48">
        <v>30</v>
      </c>
      <c r="L175" s="48">
        <v>14</v>
      </c>
      <c r="M175" s="48">
        <v>60</v>
      </c>
      <c r="N175" s="48">
        <v>62</v>
      </c>
      <c r="O175" s="48">
        <v>62</v>
      </c>
      <c r="P175" s="48">
        <v>58</v>
      </c>
      <c r="Q175" s="48">
        <v>62</v>
      </c>
      <c r="R175" s="48">
        <v>30</v>
      </c>
      <c r="S175" s="48">
        <v>31</v>
      </c>
      <c r="T175" s="48">
        <v>60</v>
      </c>
      <c r="U175" s="48">
        <v>78</v>
      </c>
      <c r="V175" s="48">
        <v>80</v>
      </c>
      <c r="W175" s="48">
        <v>154</v>
      </c>
      <c r="X175" s="33">
        <v>474</v>
      </c>
      <c r="Y175" s="33">
        <v>615</v>
      </c>
      <c r="Z175" s="34">
        <v>4.133333333333334</v>
      </c>
      <c r="AA175" s="34">
        <v>0.819526627218935</v>
      </c>
    </row>
    <row r="176" spans="1:27" ht="12.75">
      <c r="A176" s="101"/>
      <c r="B176" s="32" t="s">
        <v>79</v>
      </c>
      <c r="C176" s="48">
        <v>1</v>
      </c>
      <c r="D176" s="48">
        <v>0</v>
      </c>
      <c r="E176" s="48">
        <v>0</v>
      </c>
      <c r="F176" s="48">
        <v>1</v>
      </c>
      <c r="G176" s="48">
        <v>0</v>
      </c>
      <c r="H176" s="48">
        <v>0</v>
      </c>
      <c r="I176" s="48">
        <v>0</v>
      </c>
      <c r="J176" s="48">
        <v>1</v>
      </c>
      <c r="K176" s="48">
        <v>0</v>
      </c>
      <c r="L176" s="48">
        <v>0</v>
      </c>
      <c r="M176" s="48">
        <v>1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48">
        <v>0</v>
      </c>
      <c r="T176" s="48">
        <v>0</v>
      </c>
      <c r="U176" s="48">
        <v>0</v>
      </c>
      <c r="V176" s="48">
        <v>1</v>
      </c>
      <c r="W176" s="48">
        <v>0</v>
      </c>
      <c r="X176" s="33">
        <v>4</v>
      </c>
      <c r="Y176" s="33">
        <v>1</v>
      </c>
      <c r="Z176" s="34"/>
      <c r="AA176" s="34">
        <v>-0.6666666666666667</v>
      </c>
    </row>
    <row r="177" spans="1:27" ht="12.75">
      <c r="A177" s="101"/>
      <c r="B177" s="32" t="s">
        <v>80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1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48">
        <v>0</v>
      </c>
      <c r="T177" s="48">
        <v>0</v>
      </c>
      <c r="U177" s="48">
        <v>0</v>
      </c>
      <c r="V177" s="48">
        <v>0</v>
      </c>
      <c r="W177" s="48">
        <v>0</v>
      </c>
      <c r="X177" s="33">
        <v>1</v>
      </c>
      <c r="Y177" s="33">
        <v>0</v>
      </c>
      <c r="Z177" s="34"/>
      <c r="AA177" s="34"/>
    </row>
    <row r="178" spans="1:27" ht="12.75">
      <c r="A178" s="101"/>
      <c r="B178" s="32" t="s">
        <v>81</v>
      </c>
      <c r="C178" s="48">
        <v>1</v>
      </c>
      <c r="D178" s="48">
        <v>2</v>
      </c>
      <c r="E178" s="48">
        <v>0</v>
      </c>
      <c r="F178" s="48">
        <v>2</v>
      </c>
      <c r="G178" s="48">
        <v>4</v>
      </c>
      <c r="H178" s="48">
        <v>2</v>
      </c>
      <c r="I178" s="48">
        <v>1</v>
      </c>
      <c r="J178" s="48">
        <v>2</v>
      </c>
      <c r="K178" s="48">
        <v>1</v>
      </c>
      <c r="L178" s="48">
        <v>0</v>
      </c>
      <c r="M178" s="48">
        <v>3</v>
      </c>
      <c r="N178" s="48">
        <v>7</v>
      </c>
      <c r="O178" s="48">
        <v>5</v>
      </c>
      <c r="P178" s="48">
        <v>5</v>
      </c>
      <c r="Q178" s="48">
        <v>1</v>
      </c>
      <c r="R178" s="48">
        <v>3</v>
      </c>
      <c r="S178" s="48">
        <v>0</v>
      </c>
      <c r="T178" s="48">
        <v>3</v>
      </c>
      <c r="U178" s="48">
        <v>0</v>
      </c>
      <c r="V178" s="48">
        <v>3</v>
      </c>
      <c r="W178" s="48">
        <v>4</v>
      </c>
      <c r="X178" s="33">
        <v>25</v>
      </c>
      <c r="Y178" s="33">
        <v>24</v>
      </c>
      <c r="Z178" s="34">
        <v>3</v>
      </c>
      <c r="AA178" s="34">
        <v>0.6</v>
      </c>
    </row>
    <row r="179" spans="1:27" ht="12.75">
      <c r="A179" s="101"/>
      <c r="B179" s="32" t="s">
        <v>82</v>
      </c>
      <c r="C179" s="48">
        <v>0</v>
      </c>
      <c r="D179" s="48">
        <v>0</v>
      </c>
      <c r="E179" s="48">
        <v>0</v>
      </c>
      <c r="F179" s="48">
        <v>2</v>
      </c>
      <c r="G179" s="48">
        <v>3</v>
      </c>
      <c r="H179" s="48">
        <v>1</v>
      </c>
      <c r="I179" s="48">
        <v>0</v>
      </c>
      <c r="J179" s="48">
        <v>1</v>
      </c>
      <c r="K179" s="48">
        <v>0</v>
      </c>
      <c r="L179" s="48">
        <v>0</v>
      </c>
      <c r="M179" s="48">
        <v>0</v>
      </c>
      <c r="N179" s="48">
        <v>6</v>
      </c>
      <c r="O179" s="48">
        <v>3</v>
      </c>
      <c r="P179" s="48">
        <v>3</v>
      </c>
      <c r="Q179" s="48">
        <v>1</v>
      </c>
      <c r="R179" s="48">
        <v>2</v>
      </c>
      <c r="S179" s="48">
        <v>0</v>
      </c>
      <c r="T179" s="48">
        <v>0</v>
      </c>
      <c r="U179" s="48">
        <v>0</v>
      </c>
      <c r="V179" s="48">
        <v>1</v>
      </c>
      <c r="W179" s="48">
        <v>4</v>
      </c>
      <c r="X179" s="33">
        <v>13</v>
      </c>
      <c r="Y179" s="33">
        <v>14</v>
      </c>
      <c r="Z179" s="34"/>
      <c r="AA179" s="34">
        <v>1</v>
      </c>
    </row>
    <row r="180" spans="1:27" ht="12.75">
      <c r="A180" s="101"/>
      <c r="B180" s="36" t="s">
        <v>83</v>
      </c>
      <c r="C180" s="37">
        <v>0.9487179487179487</v>
      </c>
      <c r="D180" s="37">
        <v>0.9444444444444444</v>
      </c>
      <c r="E180" s="37" t="e">
        <v>#DIV/0!</v>
      </c>
      <c r="F180" s="37">
        <v>0.90625</v>
      </c>
      <c r="G180" s="37">
        <v>0.9148936170212766</v>
      </c>
      <c r="H180" s="37">
        <v>0.9333333333333333</v>
      </c>
      <c r="I180" s="37">
        <v>0.9838709677419355</v>
      </c>
      <c r="J180" s="37">
        <v>0.9516129032258065</v>
      </c>
      <c r="K180" s="37">
        <v>0.9666666666666667</v>
      </c>
      <c r="L180" s="37">
        <v>1</v>
      </c>
      <c r="M180" s="37">
        <v>0.9333333333333333</v>
      </c>
      <c r="N180" s="37">
        <v>0.8870967741935484</v>
      </c>
      <c r="O180" s="37">
        <v>0.9193548387096774</v>
      </c>
      <c r="P180" s="37">
        <v>0.9137931034482758</v>
      </c>
      <c r="Q180" s="37">
        <v>0.9838709677419355</v>
      </c>
      <c r="R180" s="37">
        <v>0.9</v>
      </c>
      <c r="S180" s="37">
        <v>1</v>
      </c>
      <c r="T180" s="37">
        <v>0.95</v>
      </c>
      <c r="U180" s="37">
        <v>1</v>
      </c>
      <c r="V180" s="37">
        <v>0.95</v>
      </c>
      <c r="W180" s="37">
        <v>0.974025974025974</v>
      </c>
      <c r="X180" s="37">
        <v>0.9388185654008439</v>
      </c>
      <c r="Y180" s="37">
        <v>0.959349593495935</v>
      </c>
      <c r="Z180" s="39"/>
      <c r="AA180" s="39"/>
    </row>
    <row r="181" spans="1:27" ht="12.75">
      <c r="A181" s="101"/>
      <c r="B181" s="40" t="s">
        <v>84</v>
      </c>
      <c r="C181" s="41">
        <v>0.9487179487179487</v>
      </c>
      <c r="D181" s="41">
        <v>0.9444444444444444</v>
      </c>
      <c r="E181" s="41" t="e">
        <v>#DIV/0!</v>
      </c>
      <c r="F181" s="41">
        <v>0.96875</v>
      </c>
      <c r="G181" s="41">
        <v>0.9787234042553191</v>
      </c>
      <c r="H181" s="41">
        <v>0.9666666666666667</v>
      </c>
      <c r="I181" s="41">
        <v>0.9838709677419355</v>
      </c>
      <c r="J181" s="41">
        <v>0.967741935483871</v>
      </c>
      <c r="K181" s="41">
        <v>0.9666666666666667</v>
      </c>
      <c r="L181" s="41">
        <v>1</v>
      </c>
      <c r="M181" s="41">
        <v>0.95</v>
      </c>
      <c r="N181" s="41">
        <v>0.9838709677419355</v>
      </c>
      <c r="O181" s="41">
        <v>0.967741935483871</v>
      </c>
      <c r="P181" s="41">
        <v>0.9655172413793104</v>
      </c>
      <c r="Q181" s="41">
        <v>1</v>
      </c>
      <c r="R181" s="41">
        <v>0.9666666666666667</v>
      </c>
      <c r="S181" s="41">
        <v>1</v>
      </c>
      <c r="T181" s="41">
        <v>0.95</v>
      </c>
      <c r="U181" s="41">
        <v>1</v>
      </c>
      <c r="V181" s="41">
        <v>0.9625</v>
      </c>
      <c r="W181" s="41">
        <v>1</v>
      </c>
      <c r="X181" s="41">
        <v>0.9683544303797469</v>
      </c>
      <c r="Y181" s="41">
        <v>0.9821138211382113</v>
      </c>
      <c r="Z181" s="39"/>
      <c r="AA181" s="39"/>
    </row>
    <row r="182" spans="1:27" ht="12.75" customHeight="1">
      <c r="A182" s="101" t="s">
        <v>88</v>
      </c>
      <c r="B182" s="32" t="s">
        <v>78</v>
      </c>
      <c r="C182" s="48">
        <v>31</v>
      </c>
      <c r="D182" s="48">
        <v>28</v>
      </c>
      <c r="E182" s="48">
        <v>31</v>
      </c>
      <c r="F182" s="48">
        <v>30</v>
      </c>
      <c r="G182" s="48">
        <v>31</v>
      </c>
      <c r="H182" s="48">
        <v>30</v>
      </c>
      <c r="I182" s="48">
        <v>31</v>
      </c>
      <c r="J182" s="48">
        <v>30</v>
      </c>
      <c r="K182" s="48">
        <v>30</v>
      </c>
      <c r="L182" s="48">
        <v>31</v>
      </c>
      <c r="M182" s="48">
        <v>0</v>
      </c>
      <c r="N182" s="48">
        <v>30</v>
      </c>
      <c r="O182" s="48">
        <v>31</v>
      </c>
      <c r="P182" s="48">
        <v>29</v>
      </c>
      <c r="Q182" s="48">
        <v>30</v>
      </c>
      <c r="R182" s="48">
        <v>30</v>
      </c>
      <c r="S182" s="48">
        <v>31</v>
      </c>
      <c r="T182" s="48">
        <v>30</v>
      </c>
      <c r="U182" s="48">
        <v>31</v>
      </c>
      <c r="V182" s="48">
        <v>31</v>
      </c>
      <c r="W182" s="48">
        <v>30</v>
      </c>
      <c r="X182" s="33">
        <v>333</v>
      </c>
      <c r="Y182" s="33">
        <v>273</v>
      </c>
      <c r="Z182" s="34">
        <v>0</v>
      </c>
      <c r="AA182" s="34">
        <v>0.003676470588235281</v>
      </c>
    </row>
    <row r="183" spans="1:27" ht="12.75">
      <c r="A183" s="101"/>
      <c r="B183" s="32" t="s">
        <v>79</v>
      </c>
      <c r="C183" s="48">
        <v>0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1</v>
      </c>
      <c r="P183" s="48">
        <v>0</v>
      </c>
      <c r="Q183" s="48">
        <v>0</v>
      </c>
      <c r="R183" s="48">
        <v>0</v>
      </c>
      <c r="S183" s="48">
        <v>1</v>
      </c>
      <c r="T183" s="48">
        <v>0</v>
      </c>
      <c r="U183" s="48">
        <v>0</v>
      </c>
      <c r="V183" s="48">
        <v>0</v>
      </c>
      <c r="W183" s="48">
        <v>0</v>
      </c>
      <c r="X183" s="33">
        <v>0</v>
      </c>
      <c r="Y183" s="33">
        <v>2</v>
      </c>
      <c r="Z183" s="34"/>
      <c r="AA183" s="34"/>
    </row>
    <row r="184" spans="1:27" ht="12.75">
      <c r="A184" s="101"/>
      <c r="B184" s="32" t="s">
        <v>80</v>
      </c>
      <c r="C184" s="48">
        <v>0</v>
      </c>
      <c r="D184" s="48">
        <v>0</v>
      </c>
      <c r="E184" s="48">
        <v>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1</v>
      </c>
      <c r="P184" s="48">
        <v>0</v>
      </c>
      <c r="Q184" s="48">
        <v>0</v>
      </c>
      <c r="R184" s="48">
        <v>0</v>
      </c>
      <c r="S184" s="48">
        <v>0</v>
      </c>
      <c r="T184" s="48">
        <v>0</v>
      </c>
      <c r="U184" s="48">
        <v>0</v>
      </c>
      <c r="V184" s="48">
        <v>0</v>
      </c>
      <c r="W184" s="48">
        <v>0</v>
      </c>
      <c r="X184" s="33">
        <v>0</v>
      </c>
      <c r="Y184" s="33">
        <v>1</v>
      </c>
      <c r="Z184" s="34"/>
      <c r="AA184" s="34"/>
    </row>
    <row r="185" spans="1:27" ht="12.75">
      <c r="A185" s="101"/>
      <c r="B185" s="32" t="s">
        <v>81</v>
      </c>
      <c r="C185" s="48">
        <v>4</v>
      </c>
      <c r="D185" s="48">
        <v>5</v>
      </c>
      <c r="E185" s="48">
        <v>5</v>
      </c>
      <c r="F185" s="48">
        <v>3</v>
      </c>
      <c r="G185" s="48">
        <v>3</v>
      </c>
      <c r="H185" s="48">
        <v>10</v>
      </c>
      <c r="I185" s="48">
        <v>4</v>
      </c>
      <c r="J185" s="48">
        <v>2</v>
      </c>
      <c r="K185" s="48">
        <v>9</v>
      </c>
      <c r="L185" s="48">
        <v>12</v>
      </c>
      <c r="M185" s="48">
        <v>0</v>
      </c>
      <c r="N185" s="48">
        <v>5</v>
      </c>
      <c r="O185" s="48">
        <v>7</v>
      </c>
      <c r="P185" s="48">
        <v>29</v>
      </c>
      <c r="Q185" s="48">
        <v>4</v>
      </c>
      <c r="R185" s="48">
        <v>19</v>
      </c>
      <c r="S185" s="48">
        <v>18</v>
      </c>
      <c r="T185" s="48">
        <v>15</v>
      </c>
      <c r="U185" s="48">
        <v>12</v>
      </c>
      <c r="V185" s="48">
        <v>2</v>
      </c>
      <c r="W185" s="48">
        <v>7</v>
      </c>
      <c r="X185" s="33">
        <v>62</v>
      </c>
      <c r="Y185" s="33">
        <v>113</v>
      </c>
      <c r="Z185" s="34">
        <v>-0.2222222222222222</v>
      </c>
      <c r="AA185" s="34">
        <v>1.511111111111111</v>
      </c>
    </row>
    <row r="186" spans="1:27" ht="12.75">
      <c r="A186" s="101"/>
      <c r="B186" s="32" t="s">
        <v>82</v>
      </c>
      <c r="C186" s="48">
        <v>0</v>
      </c>
      <c r="D186" s="48">
        <v>0</v>
      </c>
      <c r="E186" s="48">
        <v>5</v>
      </c>
      <c r="F186" s="48">
        <v>2</v>
      </c>
      <c r="G186" s="48">
        <v>3</v>
      </c>
      <c r="H186" s="48">
        <v>8</v>
      </c>
      <c r="I186" s="48">
        <v>1</v>
      </c>
      <c r="J186" s="48">
        <v>1</v>
      </c>
      <c r="K186" s="48">
        <v>4</v>
      </c>
      <c r="L186" s="48">
        <v>7</v>
      </c>
      <c r="M186" s="48">
        <v>0</v>
      </c>
      <c r="N186" s="48">
        <v>4</v>
      </c>
      <c r="O186" s="48">
        <v>3</v>
      </c>
      <c r="P186" s="48">
        <v>22</v>
      </c>
      <c r="Q186" s="48">
        <v>2</v>
      </c>
      <c r="R186" s="48">
        <v>9</v>
      </c>
      <c r="S186" s="48">
        <v>8</v>
      </c>
      <c r="T186" s="48">
        <v>9</v>
      </c>
      <c r="U186" s="48">
        <v>11</v>
      </c>
      <c r="V186" s="48">
        <v>2</v>
      </c>
      <c r="W186" s="48">
        <v>3</v>
      </c>
      <c r="X186" s="33">
        <v>35</v>
      </c>
      <c r="Y186" s="33">
        <v>69</v>
      </c>
      <c r="Z186" s="34">
        <v>-0.25</v>
      </c>
      <c r="AA186" s="34">
        <v>1.875</v>
      </c>
    </row>
    <row r="187" spans="1:27" ht="12.75">
      <c r="A187" s="101"/>
      <c r="B187" s="36" t="s">
        <v>83</v>
      </c>
      <c r="C187" s="37">
        <v>0.8709677419354839</v>
      </c>
      <c r="D187" s="37">
        <v>0.8214285714285714</v>
      </c>
      <c r="E187" s="37">
        <v>0.8387096774193549</v>
      </c>
      <c r="F187" s="37">
        <v>0.9</v>
      </c>
      <c r="G187" s="37">
        <v>0.9032258064516129</v>
      </c>
      <c r="H187" s="37">
        <v>0.6666666666666667</v>
      </c>
      <c r="I187" s="37">
        <v>0.8709677419354839</v>
      </c>
      <c r="J187" s="37">
        <v>0.9333333333333333</v>
      </c>
      <c r="K187" s="37">
        <v>0.7</v>
      </c>
      <c r="L187" s="37">
        <v>0.6129032258064516</v>
      </c>
      <c r="M187" s="37"/>
      <c r="N187" s="37">
        <v>0.8333333333333334</v>
      </c>
      <c r="O187" s="37">
        <v>0.7419354838709677</v>
      </c>
      <c r="P187" s="37">
        <v>0</v>
      </c>
      <c r="Q187" s="37">
        <v>0.8666666666666667</v>
      </c>
      <c r="R187" s="37">
        <v>0.3666666666666667</v>
      </c>
      <c r="S187" s="37">
        <v>0.3870967741935484</v>
      </c>
      <c r="T187" s="37">
        <v>0.5</v>
      </c>
      <c r="U187" s="37">
        <v>0.6129032258064516</v>
      </c>
      <c r="V187" s="37">
        <v>0.935483870967742</v>
      </c>
      <c r="W187" s="37">
        <v>0.7666666666666666</v>
      </c>
      <c r="X187" s="37">
        <v>0.8138138138138138</v>
      </c>
      <c r="Y187" s="37">
        <v>0.5787545787545787</v>
      </c>
      <c r="Z187" s="39"/>
      <c r="AA187" s="39"/>
    </row>
    <row r="188" spans="1:27" ht="12.75">
      <c r="A188" s="101"/>
      <c r="B188" s="40" t="s">
        <v>84</v>
      </c>
      <c r="C188" s="41">
        <v>0.8709677419354839</v>
      </c>
      <c r="D188" s="41">
        <v>0.8214285714285714</v>
      </c>
      <c r="E188" s="41">
        <v>1</v>
      </c>
      <c r="F188" s="41">
        <v>0.9666666666666667</v>
      </c>
      <c r="G188" s="41">
        <v>1</v>
      </c>
      <c r="H188" s="41">
        <v>0.9333333333333333</v>
      </c>
      <c r="I188" s="41">
        <v>0.9032258064516129</v>
      </c>
      <c r="J188" s="41">
        <v>0.9666666666666667</v>
      </c>
      <c r="K188" s="41">
        <v>0.8333333333333334</v>
      </c>
      <c r="L188" s="41">
        <v>0.8387096774193549</v>
      </c>
      <c r="M188" s="41"/>
      <c r="N188" s="41">
        <v>0.9666666666666667</v>
      </c>
      <c r="O188" s="41">
        <v>0.8709677419354839</v>
      </c>
      <c r="P188" s="41">
        <v>0.7586206896551724</v>
      </c>
      <c r="Q188" s="41">
        <v>0.9333333333333333</v>
      </c>
      <c r="R188" s="41">
        <v>0.6666666666666667</v>
      </c>
      <c r="S188" s="41">
        <v>0.6451612903225806</v>
      </c>
      <c r="T188" s="41">
        <v>0.8</v>
      </c>
      <c r="U188" s="41">
        <v>0.967741935483871</v>
      </c>
      <c r="V188" s="41">
        <v>1</v>
      </c>
      <c r="W188" s="41">
        <v>0.8666666666666667</v>
      </c>
      <c r="X188" s="41">
        <v>0.9189189189189189</v>
      </c>
      <c r="Y188" s="41">
        <v>0.8351648351648352</v>
      </c>
      <c r="Z188" s="39"/>
      <c r="AA188" s="39"/>
    </row>
    <row r="189" spans="1:27" ht="12.75">
      <c r="A189" s="103" t="s">
        <v>91</v>
      </c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</row>
  </sheetData>
  <mergeCells count="35">
    <mergeCell ref="A189:AA189"/>
    <mergeCell ref="A168:A174"/>
    <mergeCell ref="A175:A181"/>
    <mergeCell ref="A182:A188"/>
    <mergeCell ref="A147:A153"/>
    <mergeCell ref="A154:A160"/>
    <mergeCell ref="A161:A167"/>
    <mergeCell ref="A1:Y1"/>
    <mergeCell ref="A2:Y2"/>
    <mergeCell ref="A3:Y3"/>
    <mergeCell ref="A4:Y4"/>
    <mergeCell ref="A119:A125"/>
    <mergeCell ref="A126:A132"/>
    <mergeCell ref="A140:A146"/>
    <mergeCell ref="A70:A76"/>
    <mergeCell ref="A77:A83"/>
    <mergeCell ref="A84:A90"/>
    <mergeCell ref="A133:A139"/>
    <mergeCell ref="A91:A97"/>
    <mergeCell ref="A98:A104"/>
    <mergeCell ref="A105:A111"/>
    <mergeCell ref="A112:A118"/>
    <mergeCell ref="A42:A48"/>
    <mergeCell ref="A49:A55"/>
    <mergeCell ref="A56:A62"/>
    <mergeCell ref="A63:A69"/>
    <mergeCell ref="A14:A20"/>
    <mergeCell ref="A21:A27"/>
    <mergeCell ref="A28:A34"/>
    <mergeCell ref="A35:A41"/>
    <mergeCell ref="C5:N5"/>
    <mergeCell ref="X5:Y5"/>
    <mergeCell ref="Z5:AA5"/>
    <mergeCell ref="A7:A13"/>
    <mergeCell ref="O5:W5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9"/>
  <sheetViews>
    <sheetView zoomScale="75" zoomScaleNormal="75" workbookViewId="0" topLeftCell="A13">
      <selection activeCell="A1" sqref="A1:IV16384"/>
    </sheetView>
  </sheetViews>
  <sheetFormatPr defaultColWidth="11.421875" defaultRowHeight="12.75"/>
  <cols>
    <col min="1" max="1" width="4.57421875" style="35" customWidth="1"/>
    <col min="2" max="2" width="24.57421875" style="35" bestFit="1" customWidth="1"/>
    <col min="3" max="9" width="5.140625" style="35" bestFit="1" customWidth="1"/>
    <col min="10" max="10" width="5.28125" style="35" bestFit="1" customWidth="1"/>
    <col min="11" max="19" width="5.140625" style="35" bestFit="1" customWidth="1"/>
    <col min="20" max="23" width="5.00390625" style="35" customWidth="1"/>
    <col min="24" max="24" width="9.140625" style="35" customWidth="1"/>
    <col min="25" max="25" width="9.8515625" style="35" bestFit="1" customWidth="1"/>
    <col min="26" max="26" width="8.7109375" style="35" bestFit="1" customWidth="1"/>
    <col min="27" max="27" width="12.00390625" style="35" bestFit="1" customWidth="1"/>
    <col min="28" max="29" width="11.57421875" style="35" customWidth="1"/>
    <col min="30" max="50" width="5.00390625" style="35" bestFit="1" customWidth="1"/>
    <col min="51" max="16384" width="11.57421875" style="35" customWidth="1"/>
  </cols>
  <sheetData>
    <row r="1" spans="1:27" ht="12.75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5">
      <c r="A2" s="81" t="s">
        <v>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3.5">
      <c r="A3" s="87" t="s">
        <v>53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</row>
    <row r="4" spans="1:27" ht="12.75">
      <c r="A4" s="104" t="s">
        <v>164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s="29" customFormat="1" ht="12.75">
      <c r="A5" s="28"/>
      <c r="B5" s="28" t="s">
        <v>76</v>
      </c>
      <c r="C5" s="94">
        <v>2007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8">
        <v>2008</v>
      </c>
      <c r="P5" s="99"/>
      <c r="Q5" s="99"/>
      <c r="R5" s="99"/>
      <c r="S5" s="99"/>
      <c r="T5" s="99"/>
      <c r="U5" s="99"/>
      <c r="V5" s="99"/>
      <c r="W5" s="100"/>
      <c r="X5" s="95" t="s">
        <v>54</v>
      </c>
      <c r="Y5" s="95"/>
      <c r="Z5" s="96" t="s">
        <v>63</v>
      </c>
      <c r="AA5" s="96"/>
    </row>
    <row r="6" spans="1:27" s="29" customFormat="1" ht="21" customHeight="1">
      <c r="A6" s="28"/>
      <c r="B6" s="28" t="s">
        <v>77</v>
      </c>
      <c r="C6" s="28" t="s">
        <v>34</v>
      </c>
      <c r="D6" s="28" t="s">
        <v>35</v>
      </c>
      <c r="E6" s="28" t="s">
        <v>36</v>
      </c>
      <c r="F6" s="28" t="s">
        <v>37</v>
      </c>
      <c r="G6" s="28" t="s">
        <v>38</v>
      </c>
      <c r="H6" s="28" t="s">
        <v>39</v>
      </c>
      <c r="I6" s="28" t="s">
        <v>40</v>
      </c>
      <c r="J6" s="28" t="s">
        <v>41</v>
      </c>
      <c r="K6" s="28" t="s">
        <v>42</v>
      </c>
      <c r="L6" s="28" t="s">
        <v>43</v>
      </c>
      <c r="M6" s="28" t="s">
        <v>44</v>
      </c>
      <c r="N6" s="28" t="s">
        <v>45</v>
      </c>
      <c r="O6" s="28" t="s">
        <v>34</v>
      </c>
      <c r="P6" s="28" t="s">
        <v>35</v>
      </c>
      <c r="Q6" s="28" t="s">
        <v>36</v>
      </c>
      <c r="R6" s="28" t="s">
        <v>37</v>
      </c>
      <c r="S6" s="28" t="s">
        <v>38</v>
      </c>
      <c r="T6" s="28" t="s">
        <v>39</v>
      </c>
      <c r="U6" s="28" t="s">
        <v>40</v>
      </c>
      <c r="V6" s="28" t="s">
        <v>41</v>
      </c>
      <c r="W6" s="28" t="s">
        <v>42</v>
      </c>
      <c r="X6" s="30" t="s">
        <v>72</v>
      </c>
      <c r="Y6" s="30" t="s">
        <v>154</v>
      </c>
      <c r="Z6" s="79" t="s">
        <v>42</v>
      </c>
      <c r="AA6" s="30" t="s">
        <v>158</v>
      </c>
    </row>
    <row r="7" spans="1:27" ht="12.75" customHeight="1">
      <c r="A7" s="97" t="s">
        <v>48</v>
      </c>
      <c r="B7" s="32" t="s">
        <v>78</v>
      </c>
      <c r="C7" s="48">
        <v>1566</v>
      </c>
      <c r="D7" s="48">
        <v>1575</v>
      </c>
      <c r="E7" s="48">
        <v>1731</v>
      </c>
      <c r="F7" s="48">
        <v>1719</v>
      </c>
      <c r="G7" s="48">
        <v>1698</v>
      </c>
      <c r="H7" s="48">
        <v>1558</v>
      </c>
      <c r="I7" s="48">
        <v>1724</v>
      </c>
      <c r="J7" s="48">
        <v>1846</v>
      </c>
      <c r="K7" s="48">
        <v>1779</v>
      </c>
      <c r="L7" s="48">
        <v>1865</v>
      </c>
      <c r="M7" s="48">
        <v>1870</v>
      </c>
      <c r="N7" s="48">
        <v>1809</v>
      </c>
      <c r="O7" s="48">
        <v>1885</v>
      </c>
      <c r="P7" s="48">
        <v>1715</v>
      </c>
      <c r="Q7" s="48">
        <v>1738</v>
      </c>
      <c r="R7" s="48">
        <v>1764</v>
      </c>
      <c r="S7" s="48">
        <v>1571</v>
      </c>
      <c r="T7" s="48">
        <v>1221</v>
      </c>
      <c r="U7" s="48">
        <v>1425</v>
      </c>
      <c r="V7" s="48">
        <v>1543</v>
      </c>
      <c r="W7" s="48">
        <v>1472</v>
      </c>
      <c r="X7" s="33">
        <v>20740</v>
      </c>
      <c r="Y7" s="33">
        <v>14334</v>
      </c>
      <c r="Z7" s="34">
        <v>-0.1725688589094997</v>
      </c>
      <c r="AA7" s="34">
        <v>-0.05672545406685969</v>
      </c>
    </row>
    <row r="8" spans="1:27" ht="12.75">
      <c r="A8" s="97"/>
      <c r="B8" s="32" t="s">
        <v>79</v>
      </c>
      <c r="C8" s="48">
        <v>69</v>
      </c>
      <c r="D8" s="48">
        <v>35</v>
      </c>
      <c r="E8" s="48">
        <v>117</v>
      </c>
      <c r="F8" s="48">
        <v>96</v>
      </c>
      <c r="G8" s="48">
        <v>81</v>
      </c>
      <c r="H8" s="48">
        <v>55</v>
      </c>
      <c r="I8" s="48">
        <v>35</v>
      </c>
      <c r="J8" s="48">
        <v>80</v>
      </c>
      <c r="K8" s="48">
        <v>81</v>
      </c>
      <c r="L8" s="48">
        <v>90</v>
      </c>
      <c r="M8" s="48">
        <v>96</v>
      </c>
      <c r="N8" s="48">
        <v>114</v>
      </c>
      <c r="O8" s="48">
        <v>120</v>
      </c>
      <c r="P8" s="48">
        <v>109</v>
      </c>
      <c r="Q8" s="48">
        <v>142</v>
      </c>
      <c r="R8" s="48">
        <v>143</v>
      </c>
      <c r="S8" s="48">
        <v>125</v>
      </c>
      <c r="T8" s="48">
        <v>68</v>
      </c>
      <c r="U8" s="48">
        <v>29</v>
      </c>
      <c r="V8" s="48">
        <v>58</v>
      </c>
      <c r="W8" s="48">
        <v>85</v>
      </c>
      <c r="X8" s="33">
        <v>949</v>
      </c>
      <c r="Y8" s="33">
        <v>879</v>
      </c>
      <c r="Z8" s="34">
        <v>0.04938271604938271</v>
      </c>
      <c r="AA8" s="34">
        <v>0.3543913713405238</v>
      </c>
    </row>
    <row r="9" spans="1:27" ht="12.75">
      <c r="A9" s="97"/>
      <c r="B9" s="32" t="s">
        <v>80</v>
      </c>
      <c r="C9" s="48">
        <v>20</v>
      </c>
      <c r="D9" s="48">
        <v>2</v>
      </c>
      <c r="E9" s="48">
        <v>84</v>
      </c>
      <c r="F9" s="48">
        <v>24</v>
      </c>
      <c r="G9" s="48">
        <v>15</v>
      </c>
      <c r="H9" s="48">
        <v>6</v>
      </c>
      <c r="I9" s="48">
        <v>7</v>
      </c>
      <c r="J9" s="48">
        <v>31</v>
      </c>
      <c r="K9" s="48">
        <v>26</v>
      </c>
      <c r="L9" s="48">
        <v>25</v>
      </c>
      <c r="M9" s="48">
        <v>32</v>
      </c>
      <c r="N9" s="48">
        <v>45</v>
      </c>
      <c r="O9" s="48">
        <v>24</v>
      </c>
      <c r="P9" s="48">
        <v>36</v>
      </c>
      <c r="Q9" s="48">
        <v>79</v>
      </c>
      <c r="R9" s="48">
        <v>24</v>
      </c>
      <c r="S9" s="48">
        <v>27</v>
      </c>
      <c r="T9" s="48">
        <v>4</v>
      </c>
      <c r="U9" s="48">
        <v>6</v>
      </c>
      <c r="V9" s="48">
        <v>7</v>
      </c>
      <c r="W9" s="48">
        <v>9</v>
      </c>
      <c r="X9" s="33">
        <v>317</v>
      </c>
      <c r="Y9" s="33">
        <v>216</v>
      </c>
      <c r="Z9" s="34">
        <v>-0.6538461538461539</v>
      </c>
      <c r="AA9" s="34">
        <v>0.0046511627906977715</v>
      </c>
    </row>
    <row r="10" spans="1:27" ht="12.75">
      <c r="A10" s="97"/>
      <c r="B10" s="32" t="s">
        <v>81</v>
      </c>
      <c r="C10" s="48">
        <v>560</v>
      </c>
      <c r="D10" s="48">
        <v>524</v>
      </c>
      <c r="E10" s="48">
        <v>696</v>
      </c>
      <c r="F10" s="48">
        <v>600</v>
      </c>
      <c r="G10" s="48">
        <v>666</v>
      </c>
      <c r="H10" s="48">
        <v>533</v>
      </c>
      <c r="I10" s="48">
        <v>423</v>
      </c>
      <c r="J10" s="48">
        <v>772</v>
      </c>
      <c r="K10" s="48">
        <v>569</v>
      </c>
      <c r="L10" s="48">
        <v>746</v>
      </c>
      <c r="M10" s="48">
        <v>617</v>
      </c>
      <c r="N10" s="48">
        <v>876</v>
      </c>
      <c r="O10" s="48">
        <v>533</v>
      </c>
      <c r="P10" s="48">
        <v>616</v>
      </c>
      <c r="Q10" s="48">
        <v>753</v>
      </c>
      <c r="R10" s="48">
        <v>552</v>
      </c>
      <c r="S10" s="48">
        <v>240</v>
      </c>
      <c r="T10" s="48">
        <v>361</v>
      </c>
      <c r="U10" s="48">
        <v>431</v>
      </c>
      <c r="V10" s="48">
        <v>405</v>
      </c>
      <c r="W10" s="48">
        <v>310</v>
      </c>
      <c r="X10" s="33">
        <v>7582</v>
      </c>
      <c r="Y10" s="33">
        <v>4201</v>
      </c>
      <c r="Z10" s="34">
        <v>-0.4551845342706503</v>
      </c>
      <c r="AA10" s="34">
        <v>-0.21373760059891445</v>
      </c>
    </row>
    <row r="11" spans="1:27" ht="12.75">
      <c r="A11" s="97"/>
      <c r="B11" s="32" t="s">
        <v>82</v>
      </c>
      <c r="C11" s="48">
        <v>308</v>
      </c>
      <c r="D11" s="48">
        <v>191</v>
      </c>
      <c r="E11" s="48">
        <v>460</v>
      </c>
      <c r="F11" s="48">
        <v>278</v>
      </c>
      <c r="G11" s="48">
        <v>303</v>
      </c>
      <c r="H11" s="48">
        <v>270</v>
      </c>
      <c r="I11" s="48">
        <v>286</v>
      </c>
      <c r="J11" s="48">
        <v>532</v>
      </c>
      <c r="K11" s="48">
        <v>349</v>
      </c>
      <c r="L11" s="48">
        <v>500</v>
      </c>
      <c r="M11" s="48">
        <v>307</v>
      </c>
      <c r="N11" s="48">
        <v>385</v>
      </c>
      <c r="O11" s="48">
        <v>248</v>
      </c>
      <c r="P11" s="48">
        <v>365</v>
      </c>
      <c r="Q11" s="48">
        <v>497</v>
      </c>
      <c r="R11" s="48">
        <v>261</v>
      </c>
      <c r="S11" s="48">
        <v>13</v>
      </c>
      <c r="T11" s="48">
        <v>122</v>
      </c>
      <c r="U11" s="48">
        <v>195</v>
      </c>
      <c r="V11" s="48">
        <v>222</v>
      </c>
      <c r="W11" s="48">
        <v>159</v>
      </c>
      <c r="X11" s="33">
        <v>4169</v>
      </c>
      <c r="Y11" s="33">
        <v>2082</v>
      </c>
      <c r="Z11" s="34">
        <v>-0.5444126074498568</v>
      </c>
      <c r="AA11" s="34">
        <v>-0.30063822640241855</v>
      </c>
    </row>
    <row r="12" spans="1:27" ht="12.75">
      <c r="A12" s="97"/>
      <c r="B12" s="36" t="s">
        <v>83</v>
      </c>
      <c r="C12" s="37">
        <v>0.5983397190293742</v>
      </c>
      <c r="D12" s="37">
        <v>0.6450793650793651</v>
      </c>
      <c r="E12" s="37">
        <v>0.5303292894280762</v>
      </c>
      <c r="F12" s="37">
        <v>0.5951134380453752</v>
      </c>
      <c r="G12" s="37">
        <v>0.5600706713780919</v>
      </c>
      <c r="H12" s="37">
        <v>0.6225930680359435</v>
      </c>
      <c r="I12" s="37">
        <v>0.734338747099768</v>
      </c>
      <c r="J12" s="37">
        <v>0.5384615384615384</v>
      </c>
      <c r="K12" s="37">
        <v>0.6346261944912872</v>
      </c>
      <c r="L12" s="37">
        <v>0.5517426273458446</v>
      </c>
      <c r="M12" s="37">
        <v>0.6187165775401069</v>
      </c>
      <c r="N12" s="37">
        <v>0.45273631840796025</v>
      </c>
      <c r="O12" s="37">
        <v>0.653580901856764</v>
      </c>
      <c r="P12" s="37">
        <v>0.5772594752186588</v>
      </c>
      <c r="Q12" s="37">
        <v>0.4850402761795167</v>
      </c>
      <c r="R12" s="37">
        <v>0.6060090702947846</v>
      </c>
      <c r="S12" s="37">
        <v>0.7676639083386378</v>
      </c>
      <c r="T12" s="37">
        <v>0.6486486486486487</v>
      </c>
      <c r="U12" s="37">
        <v>0.6771929824561403</v>
      </c>
      <c r="V12" s="37">
        <v>0.6999351911860012</v>
      </c>
      <c r="W12" s="37">
        <v>0.7316576086956521</v>
      </c>
      <c r="X12" s="38">
        <v>0.5886692381870782</v>
      </c>
      <c r="Y12" s="38">
        <v>0.6455978791684107</v>
      </c>
      <c r="Z12" s="39"/>
      <c r="AA12" s="39"/>
    </row>
    <row r="13" spans="1:27" ht="12.75">
      <c r="A13" s="97"/>
      <c r="B13" s="40" t="s">
        <v>84</v>
      </c>
      <c r="C13" s="41">
        <v>0.8077905491698595</v>
      </c>
      <c r="D13" s="41">
        <v>0.7676190476190476</v>
      </c>
      <c r="E13" s="41">
        <v>0.8445984979780474</v>
      </c>
      <c r="F13" s="41">
        <v>0.7707969749854566</v>
      </c>
      <c r="G13" s="41">
        <v>0.7473498233215548</v>
      </c>
      <c r="H13" s="41">
        <v>0.7997432605905006</v>
      </c>
      <c r="I13" s="41">
        <v>0.904292343387471</v>
      </c>
      <c r="J13" s="41">
        <v>0.843445287107259</v>
      </c>
      <c r="K13" s="41">
        <v>0.8454187745924677</v>
      </c>
      <c r="L13" s="41">
        <v>0.8332439678284183</v>
      </c>
      <c r="M13" s="41">
        <v>0.8</v>
      </c>
      <c r="N13" s="41">
        <v>0.6904367053620786</v>
      </c>
      <c r="O13" s="41">
        <v>0.7978779840848806</v>
      </c>
      <c r="P13" s="41">
        <v>0.8110787172011662</v>
      </c>
      <c r="Q13" s="41">
        <v>0.8164556962025317</v>
      </c>
      <c r="R13" s="41">
        <v>0.7675736961451247</v>
      </c>
      <c r="S13" s="41">
        <v>0.7931253978357734</v>
      </c>
      <c r="T13" s="41">
        <v>0.7518427518427518</v>
      </c>
      <c r="U13" s="41">
        <v>0.8182456140350878</v>
      </c>
      <c r="V13" s="41">
        <v>0.848347375243033</v>
      </c>
      <c r="W13" s="41">
        <v>0.8457880434782609</v>
      </c>
      <c r="X13" s="42">
        <v>0.8049662487945998</v>
      </c>
      <c r="Y13" s="42">
        <v>0.805916003906795</v>
      </c>
      <c r="Z13" s="39"/>
      <c r="AA13" s="39"/>
    </row>
    <row r="14" spans="1:27" ht="12.75" customHeight="1">
      <c r="A14" s="97" t="s">
        <v>19</v>
      </c>
      <c r="B14" s="32" t="s">
        <v>78</v>
      </c>
      <c r="C14" s="48">
        <v>2937</v>
      </c>
      <c r="D14" s="48">
        <v>2739</v>
      </c>
      <c r="E14" s="48">
        <v>3254</v>
      </c>
      <c r="F14" s="48">
        <v>3080</v>
      </c>
      <c r="G14" s="48">
        <v>3362</v>
      </c>
      <c r="H14" s="48">
        <v>3217</v>
      </c>
      <c r="I14" s="48">
        <v>3347</v>
      </c>
      <c r="J14" s="48">
        <v>3339</v>
      </c>
      <c r="K14" s="48">
        <v>3556</v>
      </c>
      <c r="L14" s="48">
        <v>4047</v>
      </c>
      <c r="M14" s="48">
        <v>3963</v>
      </c>
      <c r="N14" s="48">
        <v>0</v>
      </c>
      <c r="O14" s="48">
        <v>4321</v>
      </c>
      <c r="P14" s="48">
        <v>4180</v>
      </c>
      <c r="Q14" s="48">
        <v>4208</v>
      </c>
      <c r="R14" s="48">
        <v>4356</v>
      </c>
      <c r="S14" s="48">
        <v>4385</v>
      </c>
      <c r="T14" s="48">
        <v>4276</v>
      </c>
      <c r="U14" s="48">
        <v>4576</v>
      </c>
      <c r="V14" s="48">
        <v>4375</v>
      </c>
      <c r="W14" s="48">
        <v>4283</v>
      </c>
      <c r="X14" s="33">
        <v>36841</v>
      </c>
      <c r="Y14" s="33">
        <v>38960</v>
      </c>
      <c r="Z14" s="34">
        <v>0.20444319460067484</v>
      </c>
      <c r="AA14" s="34">
        <v>0.35132322846935593</v>
      </c>
    </row>
    <row r="15" spans="1:27" ht="12.75">
      <c r="A15" s="97"/>
      <c r="B15" s="32" t="s">
        <v>79</v>
      </c>
      <c r="C15" s="48">
        <v>93</v>
      </c>
      <c r="D15" s="48">
        <v>107</v>
      </c>
      <c r="E15" s="48">
        <v>85</v>
      </c>
      <c r="F15" s="48">
        <v>90</v>
      </c>
      <c r="G15" s="48">
        <v>73</v>
      </c>
      <c r="H15" s="48">
        <v>50</v>
      </c>
      <c r="I15" s="48">
        <v>45</v>
      </c>
      <c r="J15" s="48">
        <v>39</v>
      </c>
      <c r="K15" s="48">
        <v>64</v>
      </c>
      <c r="L15" s="48">
        <v>149</v>
      </c>
      <c r="M15" s="48">
        <v>110</v>
      </c>
      <c r="N15" s="48">
        <v>0</v>
      </c>
      <c r="O15" s="48">
        <v>162</v>
      </c>
      <c r="P15" s="48">
        <v>270</v>
      </c>
      <c r="Q15" s="48">
        <v>219</v>
      </c>
      <c r="R15" s="48">
        <v>161</v>
      </c>
      <c r="S15" s="48">
        <v>229</v>
      </c>
      <c r="T15" s="48">
        <v>152</v>
      </c>
      <c r="U15" s="48">
        <v>149</v>
      </c>
      <c r="V15" s="48">
        <v>166</v>
      </c>
      <c r="W15" s="48">
        <v>260</v>
      </c>
      <c r="X15" s="33">
        <v>905</v>
      </c>
      <c r="Y15" s="33">
        <v>1768</v>
      </c>
      <c r="Z15" s="34">
        <v>3.0625</v>
      </c>
      <c r="AA15" s="34">
        <v>1.736842105263158</v>
      </c>
    </row>
    <row r="16" spans="1:27" ht="12.75">
      <c r="A16" s="97"/>
      <c r="B16" s="32" t="s">
        <v>80</v>
      </c>
      <c r="C16" s="48">
        <v>7</v>
      </c>
      <c r="D16" s="48">
        <v>44</v>
      </c>
      <c r="E16" s="48">
        <v>55</v>
      </c>
      <c r="F16" s="48">
        <v>34</v>
      </c>
      <c r="G16" s="48">
        <v>48</v>
      </c>
      <c r="H16" s="48">
        <v>36</v>
      </c>
      <c r="I16" s="48">
        <v>17</v>
      </c>
      <c r="J16" s="48">
        <v>21</v>
      </c>
      <c r="K16" s="48">
        <v>24</v>
      </c>
      <c r="L16" s="48">
        <v>89</v>
      </c>
      <c r="M16" s="48">
        <v>48</v>
      </c>
      <c r="N16" s="48">
        <v>0</v>
      </c>
      <c r="O16" s="48">
        <v>84</v>
      </c>
      <c r="P16" s="48">
        <v>110</v>
      </c>
      <c r="Q16" s="48">
        <v>146</v>
      </c>
      <c r="R16" s="48">
        <v>98</v>
      </c>
      <c r="S16" s="48">
        <v>109</v>
      </c>
      <c r="T16" s="48">
        <v>67</v>
      </c>
      <c r="U16" s="48">
        <v>98</v>
      </c>
      <c r="V16" s="48">
        <v>107</v>
      </c>
      <c r="W16" s="48">
        <v>122</v>
      </c>
      <c r="X16" s="33">
        <v>423</v>
      </c>
      <c r="Y16" s="33">
        <v>941</v>
      </c>
      <c r="Z16" s="34">
        <v>4.083333333333333</v>
      </c>
      <c r="AA16" s="34">
        <v>2.2902097902097904</v>
      </c>
    </row>
    <row r="17" spans="1:27" ht="12.75">
      <c r="A17" s="97"/>
      <c r="B17" s="32" t="s">
        <v>81</v>
      </c>
      <c r="C17" s="48">
        <v>767</v>
      </c>
      <c r="D17" s="48">
        <v>803</v>
      </c>
      <c r="E17" s="48">
        <v>584</v>
      </c>
      <c r="F17" s="48">
        <v>943</v>
      </c>
      <c r="G17" s="48">
        <v>833</v>
      </c>
      <c r="H17" s="48">
        <v>633</v>
      </c>
      <c r="I17" s="48">
        <v>976</v>
      </c>
      <c r="J17" s="48">
        <v>880</v>
      </c>
      <c r="K17" s="48">
        <v>775</v>
      </c>
      <c r="L17" s="48">
        <v>1948</v>
      </c>
      <c r="M17" s="48">
        <v>1983</v>
      </c>
      <c r="N17" s="48">
        <v>0</v>
      </c>
      <c r="O17" s="48">
        <v>1981</v>
      </c>
      <c r="P17" s="48">
        <v>2357</v>
      </c>
      <c r="Q17" s="48">
        <v>2515</v>
      </c>
      <c r="R17" s="48">
        <v>1887</v>
      </c>
      <c r="S17" s="48">
        <v>2011</v>
      </c>
      <c r="T17" s="48">
        <v>1960</v>
      </c>
      <c r="U17" s="48">
        <v>1473</v>
      </c>
      <c r="V17" s="48">
        <v>1784</v>
      </c>
      <c r="W17" s="48">
        <v>1709</v>
      </c>
      <c r="X17" s="33">
        <v>11125</v>
      </c>
      <c r="Y17" s="33">
        <v>17677</v>
      </c>
      <c r="Z17" s="34">
        <v>1.2051612903225806</v>
      </c>
      <c r="AA17" s="34">
        <v>1.4571865443425076</v>
      </c>
    </row>
    <row r="18" spans="1:27" ht="12.75">
      <c r="A18" s="97"/>
      <c r="B18" s="32" t="s">
        <v>82</v>
      </c>
      <c r="C18" s="48">
        <v>462</v>
      </c>
      <c r="D18" s="48">
        <v>566</v>
      </c>
      <c r="E18" s="48">
        <v>283</v>
      </c>
      <c r="F18" s="48">
        <v>553</v>
      </c>
      <c r="G18" s="48">
        <v>648</v>
      </c>
      <c r="H18" s="48">
        <v>496</v>
      </c>
      <c r="I18" s="48">
        <v>506</v>
      </c>
      <c r="J18" s="48">
        <v>596</v>
      </c>
      <c r="K18" s="48">
        <v>383</v>
      </c>
      <c r="L18" s="48">
        <v>1441</v>
      </c>
      <c r="M18" s="48">
        <v>1278</v>
      </c>
      <c r="N18" s="48">
        <v>0</v>
      </c>
      <c r="O18" s="48">
        <v>1287</v>
      </c>
      <c r="P18" s="48">
        <v>1685</v>
      </c>
      <c r="Q18" s="48">
        <v>1954</v>
      </c>
      <c r="R18" s="48">
        <v>1399</v>
      </c>
      <c r="S18" s="48">
        <v>1330</v>
      </c>
      <c r="T18" s="48">
        <v>1194</v>
      </c>
      <c r="U18" s="48">
        <v>983</v>
      </c>
      <c r="V18" s="48">
        <v>1214</v>
      </c>
      <c r="W18" s="48">
        <v>995</v>
      </c>
      <c r="X18" s="33">
        <v>7212</v>
      </c>
      <c r="Y18" s="33">
        <v>12041</v>
      </c>
      <c r="Z18" s="34">
        <v>1.597911227154047</v>
      </c>
      <c r="AA18" s="34">
        <v>1.679946583574449</v>
      </c>
    </row>
    <row r="19" spans="1:27" ht="12.75">
      <c r="A19" s="97"/>
      <c r="B19" s="36" t="s">
        <v>83</v>
      </c>
      <c r="C19" s="37">
        <v>0.707184201566224</v>
      </c>
      <c r="D19" s="37">
        <v>0.6677619569185834</v>
      </c>
      <c r="E19" s="37">
        <v>0.7944068838352797</v>
      </c>
      <c r="F19" s="37">
        <v>0.6646103896103897</v>
      </c>
      <c r="G19" s="37">
        <v>0.7305175490779299</v>
      </c>
      <c r="H19" s="37">
        <v>0.7876903947777433</v>
      </c>
      <c r="I19" s="37">
        <v>0.6949507021213026</v>
      </c>
      <c r="J19" s="37">
        <v>0.7247678945792153</v>
      </c>
      <c r="K19" s="37">
        <v>0.7640607424071991</v>
      </c>
      <c r="L19" s="37">
        <v>0.4818383988139362</v>
      </c>
      <c r="M19" s="37">
        <v>0.4718647489275801</v>
      </c>
      <c r="N19" s="37"/>
      <c r="O19" s="37">
        <v>0.5040499884286045</v>
      </c>
      <c r="P19" s="37">
        <v>0.37153110047846893</v>
      </c>
      <c r="Q19" s="37">
        <v>0.35028517110266155</v>
      </c>
      <c r="R19" s="37">
        <v>0.5298438934802572</v>
      </c>
      <c r="S19" s="37">
        <v>0.48916761687571264</v>
      </c>
      <c r="T19" s="37">
        <v>0.5060804490177736</v>
      </c>
      <c r="U19" s="37">
        <v>0.645541958041958</v>
      </c>
      <c r="V19" s="37">
        <v>0.5542857142857143</v>
      </c>
      <c r="W19" s="37">
        <v>0.5402755078216204</v>
      </c>
      <c r="X19" s="38">
        <v>0.6734616324204012</v>
      </c>
      <c r="Y19" s="38">
        <v>0.5008983572895277</v>
      </c>
      <c r="Z19" s="39"/>
      <c r="AA19" s="39"/>
    </row>
    <row r="20" spans="1:27" ht="12.75">
      <c r="A20" s="97"/>
      <c r="B20" s="40" t="s">
        <v>84</v>
      </c>
      <c r="C20" s="41">
        <v>0.8668709567585973</v>
      </c>
      <c r="D20" s="41">
        <v>0.8904709748083242</v>
      </c>
      <c r="E20" s="41">
        <v>0.8982790411800861</v>
      </c>
      <c r="F20" s="41">
        <v>0.8551948051948052</v>
      </c>
      <c r="G20" s="41">
        <v>0.9375371802498513</v>
      </c>
      <c r="H20" s="41">
        <v>0.953061858874728</v>
      </c>
      <c r="I20" s="41">
        <v>0.8512100388407529</v>
      </c>
      <c r="J20" s="41">
        <v>0.9095537586103624</v>
      </c>
      <c r="K20" s="41">
        <v>0.8785151856017998</v>
      </c>
      <c r="L20" s="41">
        <v>0.859896219421794</v>
      </c>
      <c r="M20" s="41">
        <v>0.8064597527125914</v>
      </c>
      <c r="N20" s="41"/>
      <c r="O20" s="41">
        <v>0.8213376533209905</v>
      </c>
      <c r="P20" s="41">
        <v>0.8009569377990431</v>
      </c>
      <c r="Q20" s="41">
        <v>0.8493346007604563</v>
      </c>
      <c r="R20" s="41">
        <v>0.8735078053259872</v>
      </c>
      <c r="S20" s="41">
        <v>0.8173318129988597</v>
      </c>
      <c r="T20" s="41">
        <v>0.8009822263797942</v>
      </c>
      <c r="U20" s="41">
        <v>0.8817744755244755</v>
      </c>
      <c r="V20" s="41">
        <v>0.8562285714285714</v>
      </c>
      <c r="W20" s="41">
        <v>0.8010740135419099</v>
      </c>
      <c r="X20" s="42">
        <v>0.8807035639640618</v>
      </c>
      <c r="Y20" s="42">
        <v>0.834111909650924</v>
      </c>
      <c r="Z20" s="39"/>
      <c r="AA20" s="39"/>
    </row>
    <row r="21" spans="1:27" ht="12.75" customHeight="1">
      <c r="A21" s="101" t="s">
        <v>21</v>
      </c>
      <c r="B21" s="32" t="s">
        <v>78</v>
      </c>
      <c r="C21" s="48">
        <v>5124</v>
      </c>
      <c r="D21" s="48">
        <v>4591</v>
      </c>
      <c r="E21" s="48">
        <v>5004</v>
      </c>
      <c r="F21" s="48">
        <v>4752</v>
      </c>
      <c r="G21" s="48">
        <v>4841</v>
      </c>
      <c r="H21" s="48">
        <v>4635</v>
      </c>
      <c r="I21" s="48">
        <v>4874</v>
      </c>
      <c r="J21" s="48">
        <v>5017</v>
      </c>
      <c r="K21" s="48">
        <v>4737</v>
      </c>
      <c r="L21" s="48">
        <v>4966</v>
      </c>
      <c r="M21" s="48">
        <v>4674</v>
      </c>
      <c r="N21" s="48">
        <v>0</v>
      </c>
      <c r="O21" s="48">
        <v>5070</v>
      </c>
      <c r="P21" s="48">
        <v>4614</v>
      </c>
      <c r="Q21" s="48">
        <v>4947</v>
      </c>
      <c r="R21" s="48">
        <v>4806</v>
      </c>
      <c r="S21" s="48">
        <v>4970</v>
      </c>
      <c r="T21" s="48">
        <v>4840</v>
      </c>
      <c r="U21" s="48">
        <v>5119</v>
      </c>
      <c r="V21" s="48">
        <v>5036</v>
      </c>
      <c r="W21" s="48">
        <v>4934</v>
      </c>
      <c r="X21" s="33">
        <v>53215</v>
      </c>
      <c r="Y21" s="33">
        <v>44336</v>
      </c>
      <c r="Z21" s="34">
        <v>0.041587502638800844</v>
      </c>
      <c r="AA21" s="34">
        <v>0.017464142283419415</v>
      </c>
    </row>
    <row r="22" spans="1:27" ht="12.75">
      <c r="A22" s="101"/>
      <c r="B22" s="32" t="s">
        <v>79</v>
      </c>
      <c r="C22" s="48">
        <v>145</v>
      </c>
      <c r="D22" s="48">
        <v>168</v>
      </c>
      <c r="E22" s="48">
        <v>280</v>
      </c>
      <c r="F22" s="48">
        <v>199</v>
      </c>
      <c r="G22" s="48">
        <v>180</v>
      </c>
      <c r="H22" s="48">
        <v>123</v>
      </c>
      <c r="I22" s="48">
        <v>67</v>
      </c>
      <c r="J22" s="48">
        <v>103</v>
      </c>
      <c r="K22" s="48">
        <v>89</v>
      </c>
      <c r="L22" s="48">
        <v>183</v>
      </c>
      <c r="M22" s="48">
        <v>138</v>
      </c>
      <c r="N22" s="48">
        <v>0</v>
      </c>
      <c r="O22" s="48">
        <v>142</v>
      </c>
      <c r="P22" s="48">
        <v>249</v>
      </c>
      <c r="Q22" s="48">
        <v>184</v>
      </c>
      <c r="R22" s="48">
        <v>195</v>
      </c>
      <c r="S22" s="48">
        <v>152</v>
      </c>
      <c r="T22" s="48">
        <v>101</v>
      </c>
      <c r="U22" s="48">
        <v>114</v>
      </c>
      <c r="V22" s="48">
        <v>109</v>
      </c>
      <c r="W22" s="48">
        <v>124</v>
      </c>
      <c r="X22" s="33">
        <v>1675</v>
      </c>
      <c r="Y22" s="33">
        <v>1370</v>
      </c>
      <c r="Z22" s="34">
        <v>0.3932584269662922</v>
      </c>
      <c r="AA22" s="34">
        <v>0.011816838995568624</v>
      </c>
    </row>
    <row r="23" spans="1:27" ht="12.75">
      <c r="A23" s="101"/>
      <c r="B23" s="32" t="s">
        <v>80</v>
      </c>
      <c r="C23" s="48">
        <v>43</v>
      </c>
      <c r="D23" s="48">
        <v>108</v>
      </c>
      <c r="E23" s="48">
        <v>123</v>
      </c>
      <c r="F23" s="48">
        <v>134</v>
      </c>
      <c r="G23" s="48">
        <v>91</v>
      </c>
      <c r="H23" s="48">
        <v>50</v>
      </c>
      <c r="I23" s="48">
        <v>28</v>
      </c>
      <c r="J23" s="48">
        <v>64</v>
      </c>
      <c r="K23" s="48">
        <v>45</v>
      </c>
      <c r="L23" s="48">
        <v>126</v>
      </c>
      <c r="M23" s="48">
        <v>98</v>
      </c>
      <c r="N23" s="48">
        <v>0</v>
      </c>
      <c r="O23" s="48">
        <v>92</v>
      </c>
      <c r="P23" s="48">
        <v>146</v>
      </c>
      <c r="Q23" s="48">
        <v>113</v>
      </c>
      <c r="R23" s="48">
        <v>113</v>
      </c>
      <c r="S23" s="48">
        <v>93</v>
      </c>
      <c r="T23" s="48">
        <v>50</v>
      </c>
      <c r="U23" s="48">
        <v>56</v>
      </c>
      <c r="V23" s="48">
        <v>52</v>
      </c>
      <c r="W23" s="48">
        <v>48</v>
      </c>
      <c r="X23" s="33">
        <v>910</v>
      </c>
      <c r="Y23" s="33">
        <v>763</v>
      </c>
      <c r="Z23" s="34">
        <v>0.06666666666666665</v>
      </c>
      <c r="AA23" s="34">
        <v>0.11224489795918369</v>
      </c>
    </row>
    <row r="24" spans="1:27" ht="12.75">
      <c r="A24" s="101"/>
      <c r="B24" s="32" t="s">
        <v>81</v>
      </c>
      <c r="C24" s="48">
        <v>625</v>
      </c>
      <c r="D24" s="48">
        <v>846</v>
      </c>
      <c r="E24" s="48">
        <v>1018</v>
      </c>
      <c r="F24" s="48">
        <v>988</v>
      </c>
      <c r="G24" s="48">
        <v>1137</v>
      </c>
      <c r="H24" s="48">
        <v>673</v>
      </c>
      <c r="I24" s="48">
        <v>595</v>
      </c>
      <c r="J24" s="48">
        <v>790</v>
      </c>
      <c r="K24" s="48">
        <v>543</v>
      </c>
      <c r="L24" s="48">
        <v>1220</v>
      </c>
      <c r="M24" s="48">
        <v>1013</v>
      </c>
      <c r="N24" s="48">
        <v>0</v>
      </c>
      <c r="O24" s="48">
        <v>844</v>
      </c>
      <c r="P24" s="48">
        <v>1403</v>
      </c>
      <c r="Q24" s="48">
        <v>1264</v>
      </c>
      <c r="R24" s="48">
        <v>942</v>
      </c>
      <c r="S24" s="48">
        <v>804</v>
      </c>
      <c r="T24" s="48">
        <v>695</v>
      </c>
      <c r="U24" s="48">
        <v>551</v>
      </c>
      <c r="V24" s="48">
        <v>829</v>
      </c>
      <c r="W24" s="48">
        <v>825</v>
      </c>
      <c r="X24" s="33">
        <v>9448</v>
      </c>
      <c r="Y24" s="33">
        <v>8157</v>
      </c>
      <c r="Z24" s="34">
        <v>0.5193370165745856</v>
      </c>
      <c r="AA24" s="34">
        <v>0.13056133056133046</v>
      </c>
    </row>
    <row r="25" spans="1:27" ht="12.75">
      <c r="A25" s="101"/>
      <c r="B25" s="32" t="s">
        <v>82</v>
      </c>
      <c r="C25" s="48">
        <v>379</v>
      </c>
      <c r="D25" s="48">
        <v>556</v>
      </c>
      <c r="E25" s="48">
        <v>736</v>
      </c>
      <c r="F25" s="48">
        <v>760</v>
      </c>
      <c r="G25" s="48">
        <v>793</v>
      </c>
      <c r="H25" s="48">
        <v>362</v>
      </c>
      <c r="I25" s="48">
        <v>352</v>
      </c>
      <c r="J25" s="48">
        <v>482</v>
      </c>
      <c r="K25" s="48">
        <v>336</v>
      </c>
      <c r="L25" s="48">
        <v>922</v>
      </c>
      <c r="M25" s="48">
        <v>660</v>
      </c>
      <c r="N25" s="48">
        <v>0</v>
      </c>
      <c r="O25" s="48">
        <v>627</v>
      </c>
      <c r="P25" s="48">
        <v>1177</v>
      </c>
      <c r="Q25" s="48">
        <v>1007</v>
      </c>
      <c r="R25" s="48">
        <v>705</v>
      </c>
      <c r="S25" s="48">
        <v>564</v>
      </c>
      <c r="T25" s="48">
        <v>493</v>
      </c>
      <c r="U25" s="48">
        <v>402</v>
      </c>
      <c r="V25" s="48">
        <v>551</v>
      </c>
      <c r="W25" s="48">
        <v>484</v>
      </c>
      <c r="X25" s="33">
        <v>6338</v>
      </c>
      <c r="Y25" s="33">
        <v>6010</v>
      </c>
      <c r="Z25" s="34">
        <v>0.44047619047619047</v>
      </c>
      <c r="AA25" s="34">
        <v>0.2636669470142978</v>
      </c>
    </row>
    <row r="26" spans="1:27" ht="12.75">
      <c r="A26" s="101"/>
      <c r="B26" s="36" t="s">
        <v>83</v>
      </c>
      <c r="C26" s="37">
        <v>0.8497267759562841</v>
      </c>
      <c r="D26" s="37">
        <v>0.7791330864735352</v>
      </c>
      <c r="E26" s="37">
        <v>0.740607513988809</v>
      </c>
      <c r="F26" s="37">
        <v>0.7502104377104377</v>
      </c>
      <c r="G26" s="37">
        <v>0.7279487709151002</v>
      </c>
      <c r="H26" s="37">
        <v>0.8282632146709816</v>
      </c>
      <c r="I26" s="37">
        <v>0.8641772671317194</v>
      </c>
      <c r="J26" s="37">
        <v>0.8220051823799083</v>
      </c>
      <c r="K26" s="37">
        <v>0.8665822250369433</v>
      </c>
      <c r="L26" s="37">
        <v>0.7174788562223118</v>
      </c>
      <c r="M26" s="37">
        <v>0.7537441163885323</v>
      </c>
      <c r="N26" s="37"/>
      <c r="O26" s="37">
        <v>0.8055226824457593</v>
      </c>
      <c r="P26" s="37">
        <v>0.6419592544429995</v>
      </c>
      <c r="Q26" s="37">
        <v>0.7072973519304628</v>
      </c>
      <c r="R26" s="37">
        <v>0.7634207240948814</v>
      </c>
      <c r="S26" s="37">
        <v>0.807645875251509</v>
      </c>
      <c r="T26" s="37">
        <v>0.8355371900826446</v>
      </c>
      <c r="U26" s="37">
        <v>0.8700918148075796</v>
      </c>
      <c r="V26" s="37">
        <v>0.8137410643367752</v>
      </c>
      <c r="W26" s="37">
        <v>0.8076611268747467</v>
      </c>
      <c r="X26" s="38">
        <v>0.7909799868458142</v>
      </c>
      <c r="Y26" s="38">
        <v>0.7851181883796463</v>
      </c>
      <c r="Z26" s="39"/>
      <c r="AA26" s="39"/>
    </row>
    <row r="27" spans="1:27" ht="12.75">
      <c r="A27" s="101"/>
      <c r="B27" s="40" t="s">
        <v>84</v>
      </c>
      <c r="C27" s="41">
        <v>0.9320843091334895</v>
      </c>
      <c r="D27" s="41">
        <v>0.9237638858636462</v>
      </c>
      <c r="E27" s="41">
        <v>0.9122701838529177</v>
      </c>
      <c r="F27" s="41">
        <v>0.9383417508417509</v>
      </c>
      <c r="G27" s="41">
        <v>0.9105556703160504</v>
      </c>
      <c r="H27" s="41">
        <v>0.9171521035598705</v>
      </c>
      <c r="I27" s="41">
        <v>0.9421419778416086</v>
      </c>
      <c r="J27" s="41">
        <v>0.9308351604544549</v>
      </c>
      <c r="K27" s="41">
        <v>0.9470128773485328</v>
      </c>
      <c r="L27" s="41">
        <v>0.9285138944824809</v>
      </c>
      <c r="M27" s="41">
        <v>0.9159178433889602</v>
      </c>
      <c r="N27" s="41"/>
      <c r="O27" s="41">
        <v>0.9473372781065089</v>
      </c>
      <c r="P27" s="41">
        <v>0.9286952752492414</v>
      </c>
      <c r="Q27" s="41">
        <v>0.9336971902162927</v>
      </c>
      <c r="R27" s="41">
        <v>0.9336246358718269</v>
      </c>
      <c r="S27" s="41">
        <v>0.9398390342052314</v>
      </c>
      <c r="T27" s="41">
        <v>0.9477272727272728</v>
      </c>
      <c r="U27" s="41">
        <v>0.9595624145340886</v>
      </c>
      <c r="V27" s="41">
        <v>0.9334789515488483</v>
      </c>
      <c r="W27" s="41">
        <v>0.9154843940008107</v>
      </c>
      <c r="X27" s="42">
        <v>0.9271821854740205</v>
      </c>
      <c r="Y27" s="42">
        <v>0.9378834355828221</v>
      </c>
      <c r="Z27" s="39"/>
      <c r="AA27" s="39"/>
    </row>
    <row r="28" spans="1:27" ht="12.75" customHeight="1">
      <c r="A28" s="101" t="s">
        <v>64</v>
      </c>
      <c r="B28" s="32" t="s">
        <v>78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263</v>
      </c>
      <c r="N28" s="48">
        <v>531</v>
      </c>
      <c r="O28" s="48">
        <v>798</v>
      </c>
      <c r="P28" s="48">
        <v>670</v>
      </c>
      <c r="Q28" s="48">
        <v>771</v>
      </c>
      <c r="R28" s="48">
        <v>823</v>
      </c>
      <c r="S28" s="48">
        <v>863</v>
      </c>
      <c r="T28" s="48">
        <v>907</v>
      </c>
      <c r="U28" s="48">
        <v>1002</v>
      </c>
      <c r="V28" s="48">
        <v>1167</v>
      </c>
      <c r="W28" s="48">
        <v>1090</v>
      </c>
      <c r="X28" s="33">
        <v>794</v>
      </c>
      <c r="Y28" s="33">
        <v>8091</v>
      </c>
      <c r="Z28" s="34"/>
      <c r="AA28" s="34"/>
    </row>
    <row r="29" spans="1:27" ht="12.75">
      <c r="A29" s="101"/>
      <c r="B29" s="32" t="s">
        <v>79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21</v>
      </c>
      <c r="N29" s="48">
        <v>44</v>
      </c>
      <c r="O29" s="48">
        <v>5</v>
      </c>
      <c r="P29" s="48">
        <v>6</v>
      </c>
      <c r="Q29" s="48">
        <v>14</v>
      </c>
      <c r="R29" s="48">
        <v>10</v>
      </c>
      <c r="S29" s="48">
        <v>44</v>
      </c>
      <c r="T29" s="48">
        <v>16</v>
      </c>
      <c r="U29" s="48">
        <v>23</v>
      </c>
      <c r="V29" s="48">
        <v>35</v>
      </c>
      <c r="W29" s="48">
        <v>30</v>
      </c>
      <c r="X29" s="33">
        <v>65</v>
      </c>
      <c r="Y29" s="33">
        <v>183</v>
      </c>
      <c r="Z29" s="34"/>
      <c r="AA29" s="34"/>
    </row>
    <row r="30" spans="1:27" ht="12.75">
      <c r="A30" s="101"/>
      <c r="B30" s="32" t="s">
        <v>80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3</v>
      </c>
      <c r="P30" s="48">
        <v>1</v>
      </c>
      <c r="Q30" s="48">
        <v>13</v>
      </c>
      <c r="R30" s="48">
        <v>6</v>
      </c>
      <c r="S30" s="48">
        <v>0</v>
      </c>
      <c r="T30" s="48">
        <v>4</v>
      </c>
      <c r="U30" s="48">
        <v>6</v>
      </c>
      <c r="V30" s="48">
        <v>29</v>
      </c>
      <c r="W30" s="48">
        <v>14</v>
      </c>
      <c r="X30" s="33">
        <v>0</v>
      </c>
      <c r="Y30" s="33">
        <v>76</v>
      </c>
      <c r="Z30" s="34"/>
      <c r="AA30" s="34"/>
    </row>
    <row r="31" spans="1:27" ht="12.75">
      <c r="A31" s="101"/>
      <c r="B31" s="32" t="s">
        <v>81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73</v>
      </c>
      <c r="N31" s="48">
        <v>219</v>
      </c>
      <c r="O31" s="48">
        <v>251</v>
      </c>
      <c r="P31" s="48">
        <v>304</v>
      </c>
      <c r="Q31" s="48">
        <v>342</v>
      </c>
      <c r="R31" s="48">
        <v>177</v>
      </c>
      <c r="S31" s="48">
        <v>263</v>
      </c>
      <c r="T31" s="48">
        <v>237</v>
      </c>
      <c r="U31" s="48">
        <v>351</v>
      </c>
      <c r="V31" s="48">
        <v>451</v>
      </c>
      <c r="W31" s="48">
        <v>357</v>
      </c>
      <c r="X31" s="33">
        <v>292</v>
      </c>
      <c r="Y31" s="33">
        <v>2733</v>
      </c>
      <c r="Z31" s="34"/>
      <c r="AA31" s="34"/>
    </row>
    <row r="32" spans="1:27" ht="12.75">
      <c r="A32" s="101"/>
      <c r="B32" s="32" t="s">
        <v>82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64</v>
      </c>
      <c r="N32" s="48">
        <v>211</v>
      </c>
      <c r="O32" s="48">
        <v>243</v>
      </c>
      <c r="P32" s="48">
        <v>293</v>
      </c>
      <c r="Q32" s="48">
        <v>271</v>
      </c>
      <c r="R32" s="48">
        <v>170</v>
      </c>
      <c r="S32" s="48">
        <v>213</v>
      </c>
      <c r="T32" s="48">
        <v>217</v>
      </c>
      <c r="U32" s="48">
        <v>311</v>
      </c>
      <c r="V32" s="48">
        <v>384</v>
      </c>
      <c r="W32" s="48">
        <v>303</v>
      </c>
      <c r="X32" s="33">
        <v>275</v>
      </c>
      <c r="Y32" s="33">
        <v>2405</v>
      </c>
      <c r="Z32" s="34"/>
      <c r="AA32" s="34"/>
    </row>
    <row r="33" spans="1:27" ht="12.75">
      <c r="A33" s="101"/>
      <c r="B33" s="36" t="s">
        <v>83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>
        <v>0.6425855513307985</v>
      </c>
      <c r="N33" s="37">
        <v>0.5047080979284368</v>
      </c>
      <c r="O33" s="37">
        <v>0.6791979949874687</v>
      </c>
      <c r="P33" s="37">
        <v>0.5373134328358209</v>
      </c>
      <c r="Q33" s="37">
        <v>0.5382619974059663</v>
      </c>
      <c r="R33" s="37">
        <v>0.772782503037667</v>
      </c>
      <c r="S33" s="37">
        <v>0.6442641946697567</v>
      </c>
      <c r="T33" s="37">
        <v>0.721058434399118</v>
      </c>
      <c r="U33" s="37">
        <v>0.626746506986028</v>
      </c>
      <c r="V33" s="37">
        <v>0.583547557840617</v>
      </c>
      <c r="W33" s="37">
        <v>0.644954128440367</v>
      </c>
      <c r="X33" s="38">
        <v>0.5503778337531486</v>
      </c>
      <c r="Y33" s="38">
        <v>0.639599555061179</v>
      </c>
      <c r="Z33" s="39"/>
      <c r="AA33" s="39"/>
    </row>
    <row r="34" spans="1:27" ht="12.75">
      <c r="A34" s="101"/>
      <c r="B34" s="40" t="s">
        <v>84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>
        <v>0.8859315589353612</v>
      </c>
      <c r="N34" s="41">
        <v>0.9020715630885122</v>
      </c>
      <c r="O34" s="41">
        <v>0.987468671679198</v>
      </c>
      <c r="P34" s="41">
        <v>0.9761194029850746</v>
      </c>
      <c r="Q34" s="41">
        <v>0.9066147859922179</v>
      </c>
      <c r="R34" s="41">
        <v>0.9866342648845686</v>
      </c>
      <c r="S34" s="41">
        <v>0.8910776361529548</v>
      </c>
      <c r="T34" s="41">
        <v>0.9647188533627343</v>
      </c>
      <c r="U34" s="41">
        <v>0.9431137724550899</v>
      </c>
      <c r="V34" s="41">
        <v>0.9374464438731791</v>
      </c>
      <c r="W34" s="41">
        <v>0.9357798165137614</v>
      </c>
      <c r="X34" s="42">
        <v>0.8967254408060453</v>
      </c>
      <c r="Y34" s="42">
        <v>0.946236559139785</v>
      </c>
      <c r="Z34" s="39"/>
      <c r="AA34" s="39"/>
    </row>
    <row r="35" spans="1:27" ht="12.75" customHeight="1">
      <c r="A35" s="101" t="s">
        <v>14</v>
      </c>
      <c r="B35" s="32" t="s">
        <v>78</v>
      </c>
      <c r="C35" s="48">
        <v>2468</v>
      </c>
      <c r="D35" s="48">
        <v>2286</v>
      </c>
      <c r="E35" s="48">
        <v>2363</v>
      </c>
      <c r="F35" s="48">
        <v>2210</v>
      </c>
      <c r="G35" s="48">
        <v>2302</v>
      </c>
      <c r="H35" s="48">
        <v>2377</v>
      </c>
      <c r="I35" s="48">
        <v>2535</v>
      </c>
      <c r="J35" s="48">
        <v>2394</v>
      </c>
      <c r="K35" s="48">
        <v>2137</v>
      </c>
      <c r="L35" s="48">
        <v>2311</v>
      </c>
      <c r="M35" s="48">
        <v>2182</v>
      </c>
      <c r="N35" s="48">
        <v>2233</v>
      </c>
      <c r="O35" s="48">
        <v>2311</v>
      </c>
      <c r="P35" s="48">
        <v>2030</v>
      </c>
      <c r="Q35" s="48">
        <v>2155</v>
      </c>
      <c r="R35" s="48">
        <v>2092</v>
      </c>
      <c r="S35" s="48">
        <v>2169</v>
      </c>
      <c r="T35" s="48">
        <v>2121</v>
      </c>
      <c r="U35" s="48">
        <v>2061</v>
      </c>
      <c r="V35" s="48">
        <v>2001</v>
      </c>
      <c r="W35" s="48">
        <v>1892</v>
      </c>
      <c r="X35" s="33">
        <v>27798</v>
      </c>
      <c r="Y35" s="33">
        <v>18832</v>
      </c>
      <c r="Z35" s="34">
        <v>-0.11464670098268603</v>
      </c>
      <c r="AA35" s="34">
        <v>-0.10630220197418372</v>
      </c>
    </row>
    <row r="36" spans="1:27" ht="12.75">
      <c r="A36" s="101"/>
      <c r="B36" s="32" t="s">
        <v>79</v>
      </c>
      <c r="C36" s="48">
        <v>34</v>
      </c>
      <c r="D36" s="48">
        <v>64</v>
      </c>
      <c r="E36" s="48">
        <v>34</v>
      </c>
      <c r="F36" s="48">
        <v>36</v>
      </c>
      <c r="G36" s="48">
        <v>55</v>
      </c>
      <c r="H36" s="48">
        <v>33</v>
      </c>
      <c r="I36" s="48">
        <v>112</v>
      </c>
      <c r="J36" s="48">
        <v>93</v>
      </c>
      <c r="K36" s="48">
        <v>72</v>
      </c>
      <c r="L36" s="48">
        <v>71</v>
      </c>
      <c r="M36" s="48">
        <v>52</v>
      </c>
      <c r="N36" s="48">
        <v>66</v>
      </c>
      <c r="O36" s="48">
        <v>34</v>
      </c>
      <c r="P36" s="48">
        <v>87</v>
      </c>
      <c r="Q36" s="48">
        <v>58</v>
      </c>
      <c r="R36" s="48">
        <v>58</v>
      </c>
      <c r="S36" s="48">
        <v>51</v>
      </c>
      <c r="T36" s="48">
        <v>53</v>
      </c>
      <c r="U36" s="48">
        <v>33</v>
      </c>
      <c r="V36" s="48">
        <v>14</v>
      </c>
      <c r="W36" s="48">
        <v>14</v>
      </c>
      <c r="X36" s="33">
        <v>722</v>
      </c>
      <c r="Y36" s="33">
        <v>402</v>
      </c>
      <c r="Z36" s="34">
        <v>-0.8055555555555556</v>
      </c>
      <c r="AA36" s="34">
        <v>-0.24577861163227022</v>
      </c>
    </row>
    <row r="37" spans="1:27" ht="12.75">
      <c r="A37" s="101"/>
      <c r="B37" s="32" t="s">
        <v>80</v>
      </c>
      <c r="C37" s="48">
        <v>22</v>
      </c>
      <c r="D37" s="48">
        <v>33</v>
      </c>
      <c r="E37" s="48">
        <v>16</v>
      </c>
      <c r="F37" s="48">
        <v>6</v>
      </c>
      <c r="G37" s="48">
        <v>16</v>
      </c>
      <c r="H37" s="48">
        <v>8</v>
      </c>
      <c r="I37" s="48">
        <v>28</v>
      </c>
      <c r="J37" s="48">
        <v>21</v>
      </c>
      <c r="K37" s="48">
        <v>23</v>
      </c>
      <c r="L37" s="48">
        <v>27</v>
      </c>
      <c r="M37" s="48">
        <v>20</v>
      </c>
      <c r="N37" s="48">
        <v>20</v>
      </c>
      <c r="O37" s="48">
        <v>17</v>
      </c>
      <c r="P37" s="48">
        <v>38</v>
      </c>
      <c r="Q37" s="48">
        <v>12</v>
      </c>
      <c r="R37" s="48">
        <v>11</v>
      </c>
      <c r="S37" s="48">
        <v>18</v>
      </c>
      <c r="T37" s="48">
        <v>9</v>
      </c>
      <c r="U37" s="48">
        <v>5</v>
      </c>
      <c r="V37" s="48">
        <v>6</v>
      </c>
      <c r="W37" s="48">
        <v>4</v>
      </c>
      <c r="X37" s="33">
        <v>240</v>
      </c>
      <c r="Y37" s="33">
        <v>120</v>
      </c>
      <c r="Z37" s="34">
        <v>-0.8260869565217391</v>
      </c>
      <c r="AA37" s="34">
        <v>-0.3063583815028902</v>
      </c>
    </row>
    <row r="38" spans="1:27" ht="12.75">
      <c r="A38" s="101"/>
      <c r="B38" s="32" t="s">
        <v>81</v>
      </c>
      <c r="C38" s="48">
        <v>462</v>
      </c>
      <c r="D38" s="48">
        <v>573</v>
      </c>
      <c r="E38" s="48">
        <v>455</v>
      </c>
      <c r="F38" s="48">
        <v>449</v>
      </c>
      <c r="G38" s="48">
        <v>460</v>
      </c>
      <c r="H38" s="48">
        <v>476</v>
      </c>
      <c r="I38" s="48">
        <v>683</v>
      </c>
      <c r="J38" s="48">
        <v>565</v>
      </c>
      <c r="K38" s="48">
        <v>374</v>
      </c>
      <c r="L38" s="48">
        <v>678</v>
      </c>
      <c r="M38" s="48">
        <v>602</v>
      </c>
      <c r="N38" s="48">
        <v>937</v>
      </c>
      <c r="O38" s="48">
        <v>362</v>
      </c>
      <c r="P38" s="48">
        <v>549</v>
      </c>
      <c r="Q38" s="48">
        <v>497</v>
      </c>
      <c r="R38" s="48">
        <v>300</v>
      </c>
      <c r="S38" s="48">
        <v>310</v>
      </c>
      <c r="T38" s="48">
        <v>288</v>
      </c>
      <c r="U38" s="48">
        <v>229</v>
      </c>
      <c r="V38" s="48">
        <v>205</v>
      </c>
      <c r="W38" s="48">
        <v>217</v>
      </c>
      <c r="X38" s="33">
        <v>6714</v>
      </c>
      <c r="Y38" s="33">
        <v>2957</v>
      </c>
      <c r="Z38" s="34">
        <v>-0.4197860962566845</v>
      </c>
      <c r="AA38" s="34">
        <v>-0.3424505225706026</v>
      </c>
    </row>
    <row r="39" spans="1:27" ht="12.75">
      <c r="A39" s="101"/>
      <c r="B39" s="32" t="s">
        <v>82</v>
      </c>
      <c r="C39" s="48">
        <v>247</v>
      </c>
      <c r="D39" s="48">
        <v>429</v>
      </c>
      <c r="E39" s="48">
        <v>243</v>
      </c>
      <c r="F39" s="48">
        <v>284</v>
      </c>
      <c r="G39" s="48">
        <v>258</v>
      </c>
      <c r="H39" s="48">
        <v>245</v>
      </c>
      <c r="I39" s="48">
        <v>300</v>
      </c>
      <c r="J39" s="48">
        <v>258</v>
      </c>
      <c r="K39" s="48">
        <v>187</v>
      </c>
      <c r="L39" s="48">
        <v>429</v>
      </c>
      <c r="M39" s="48">
        <v>339</v>
      </c>
      <c r="N39" s="48">
        <v>440</v>
      </c>
      <c r="O39" s="48">
        <v>209</v>
      </c>
      <c r="P39" s="48">
        <v>399</v>
      </c>
      <c r="Q39" s="48">
        <v>336</v>
      </c>
      <c r="R39" s="48">
        <v>227</v>
      </c>
      <c r="S39" s="48">
        <v>186</v>
      </c>
      <c r="T39" s="48">
        <v>143</v>
      </c>
      <c r="U39" s="48">
        <v>111</v>
      </c>
      <c r="V39" s="48">
        <v>115</v>
      </c>
      <c r="W39" s="48">
        <v>142</v>
      </c>
      <c r="X39" s="33">
        <v>3659</v>
      </c>
      <c r="Y39" s="33">
        <v>1868</v>
      </c>
      <c r="Z39" s="34">
        <v>-0.2406417112299465</v>
      </c>
      <c r="AA39" s="34">
        <v>-0.23786209710322315</v>
      </c>
    </row>
    <row r="40" spans="1:27" ht="12.75">
      <c r="A40" s="101"/>
      <c r="B40" s="36" t="s">
        <v>83</v>
      </c>
      <c r="C40" s="37">
        <v>0.7990275526742301</v>
      </c>
      <c r="D40" s="37">
        <v>0.7213473315835521</v>
      </c>
      <c r="E40" s="37">
        <v>0.7930596699111299</v>
      </c>
      <c r="F40" s="37">
        <v>0.7805429864253394</v>
      </c>
      <c r="G40" s="37">
        <v>0.7762814943527367</v>
      </c>
      <c r="H40" s="37">
        <v>0.785864535128313</v>
      </c>
      <c r="I40" s="37">
        <v>0.6863905325443787</v>
      </c>
      <c r="J40" s="37">
        <v>0.7251461988304093</v>
      </c>
      <c r="K40" s="37">
        <v>0.7912962096396818</v>
      </c>
      <c r="L40" s="37">
        <v>0.6758978797057551</v>
      </c>
      <c r="M40" s="37">
        <v>0.7002749770852429</v>
      </c>
      <c r="N40" s="37">
        <v>0.5508284818629646</v>
      </c>
      <c r="O40" s="37">
        <v>0.8286456079619212</v>
      </c>
      <c r="P40" s="37">
        <v>0.6866995073891626</v>
      </c>
      <c r="Q40" s="37">
        <v>0.7424593967517401</v>
      </c>
      <c r="R40" s="37">
        <v>0.8288718929254302</v>
      </c>
      <c r="S40" s="37">
        <v>0.8335638543107423</v>
      </c>
      <c r="T40" s="37">
        <v>0.8392267798208393</v>
      </c>
      <c r="U40" s="37">
        <v>0.8728772440562833</v>
      </c>
      <c r="V40" s="37">
        <v>0.8905547226386806</v>
      </c>
      <c r="W40" s="37">
        <v>0.877906976744186</v>
      </c>
      <c r="X40" s="38">
        <v>0.7324987409166127</v>
      </c>
      <c r="Y40" s="38">
        <v>0.8216333899745114</v>
      </c>
      <c r="Z40" s="39"/>
      <c r="AA40" s="39"/>
    </row>
    <row r="41" spans="1:27" ht="12.75">
      <c r="A41" s="101"/>
      <c r="B41" s="40" t="s">
        <v>84</v>
      </c>
      <c r="C41" s="41">
        <v>0.9080226904376013</v>
      </c>
      <c r="D41" s="41">
        <v>0.9234470691163604</v>
      </c>
      <c r="E41" s="41">
        <v>0.9026661024121879</v>
      </c>
      <c r="F41" s="41">
        <v>0.9117647058823529</v>
      </c>
      <c r="G41" s="41">
        <v>0.8953084274543874</v>
      </c>
      <c r="H41" s="41">
        <v>0.8923012200252419</v>
      </c>
      <c r="I41" s="41">
        <v>0.8157790927021696</v>
      </c>
      <c r="J41" s="41">
        <v>0.841687552213868</v>
      </c>
      <c r="K41" s="41">
        <v>0.8895648104819841</v>
      </c>
      <c r="L41" s="41">
        <v>0.87321505841627</v>
      </c>
      <c r="M41" s="41">
        <v>0.8648029330889093</v>
      </c>
      <c r="N41" s="41">
        <v>0.7568293775190327</v>
      </c>
      <c r="O41" s="41">
        <v>0.9264387710947641</v>
      </c>
      <c r="P41" s="41">
        <v>0.9019704433497537</v>
      </c>
      <c r="Q41" s="41">
        <v>0.9039443155452436</v>
      </c>
      <c r="R41" s="41">
        <v>0.9426386233269598</v>
      </c>
      <c r="S41" s="41">
        <v>0.9276164130935916</v>
      </c>
      <c r="T41" s="41">
        <v>0.9108910891089109</v>
      </c>
      <c r="U41" s="41">
        <v>0.9291606016496846</v>
      </c>
      <c r="V41" s="41">
        <v>0.9510244877561219</v>
      </c>
      <c r="W41" s="41">
        <v>0.9550739957716702</v>
      </c>
      <c r="X41" s="42">
        <v>0.8727606302611699</v>
      </c>
      <c r="Y41" s="42">
        <v>0.9271983857264231</v>
      </c>
      <c r="Z41" s="39"/>
      <c r="AA41" s="39"/>
    </row>
    <row r="42" spans="1:27" ht="12.75">
      <c r="A42" s="101" t="s">
        <v>52</v>
      </c>
      <c r="B42" s="32" t="s">
        <v>78</v>
      </c>
      <c r="C42" s="48">
        <v>2261</v>
      </c>
      <c r="D42" s="48">
        <v>1913</v>
      </c>
      <c r="E42" s="48">
        <v>2150</v>
      </c>
      <c r="F42" s="48">
        <v>2176</v>
      </c>
      <c r="G42" s="48">
        <v>2355</v>
      </c>
      <c r="H42" s="48">
        <v>2406</v>
      </c>
      <c r="I42" s="48">
        <v>2500</v>
      </c>
      <c r="J42" s="48">
        <v>2427</v>
      </c>
      <c r="K42" s="48">
        <v>2366</v>
      </c>
      <c r="L42" s="48">
        <v>0</v>
      </c>
      <c r="M42" s="48">
        <v>2498</v>
      </c>
      <c r="N42" s="48">
        <v>0</v>
      </c>
      <c r="O42" s="48">
        <v>2618</v>
      </c>
      <c r="P42" s="48">
        <v>2423</v>
      </c>
      <c r="Q42" s="48">
        <v>2515</v>
      </c>
      <c r="R42" s="48">
        <v>2464</v>
      </c>
      <c r="S42" s="48">
        <v>2499</v>
      </c>
      <c r="T42" s="48">
        <v>2416</v>
      </c>
      <c r="U42" s="48">
        <v>2631</v>
      </c>
      <c r="V42" s="48">
        <v>2591</v>
      </c>
      <c r="W42" s="48">
        <v>2450</v>
      </c>
      <c r="X42" s="33">
        <v>23052</v>
      </c>
      <c r="Y42" s="33">
        <v>22607</v>
      </c>
      <c r="Z42" s="34">
        <v>0.035502958579881616</v>
      </c>
      <c r="AA42" s="34">
        <v>0.09988323440692803</v>
      </c>
    </row>
    <row r="43" spans="1:27" ht="12.75">
      <c r="A43" s="101"/>
      <c r="B43" s="32" t="s">
        <v>79</v>
      </c>
      <c r="C43" s="48">
        <v>80</v>
      </c>
      <c r="D43" s="48">
        <v>132</v>
      </c>
      <c r="E43" s="48">
        <v>147</v>
      </c>
      <c r="F43" s="48">
        <v>79</v>
      </c>
      <c r="G43" s="48">
        <v>149</v>
      </c>
      <c r="H43" s="48">
        <v>84</v>
      </c>
      <c r="I43" s="48">
        <v>64</v>
      </c>
      <c r="J43" s="48">
        <v>59</v>
      </c>
      <c r="K43" s="48">
        <v>57</v>
      </c>
      <c r="L43" s="48">
        <v>0</v>
      </c>
      <c r="M43" s="48">
        <v>105</v>
      </c>
      <c r="N43" s="48">
        <v>0</v>
      </c>
      <c r="O43" s="48">
        <v>86</v>
      </c>
      <c r="P43" s="48">
        <v>169</v>
      </c>
      <c r="Q43" s="48">
        <v>108</v>
      </c>
      <c r="R43" s="48">
        <v>137</v>
      </c>
      <c r="S43" s="48">
        <v>105</v>
      </c>
      <c r="T43" s="48">
        <v>46</v>
      </c>
      <c r="U43" s="48">
        <v>63</v>
      </c>
      <c r="V43" s="48">
        <v>76</v>
      </c>
      <c r="W43" s="48">
        <v>65</v>
      </c>
      <c r="X43" s="33">
        <v>956</v>
      </c>
      <c r="Y43" s="33">
        <v>855</v>
      </c>
      <c r="Z43" s="34">
        <v>0.14035087719298245</v>
      </c>
      <c r="AA43" s="34">
        <v>0.004700352526439522</v>
      </c>
    </row>
    <row r="44" spans="1:27" ht="12.75">
      <c r="A44" s="101"/>
      <c r="B44" s="32" t="s">
        <v>80</v>
      </c>
      <c r="C44" s="48">
        <v>23</v>
      </c>
      <c r="D44" s="48">
        <v>49</v>
      </c>
      <c r="E44" s="48">
        <v>52</v>
      </c>
      <c r="F44" s="48">
        <v>46</v>
      </c>
      <c r="G44" s="48">
        <v>53</v>
      </c>
      <c r="H44" s="48">
        <v>23</v>
      </c>
      <c r="I44" s="48">
        <v>19</v>
      </c>
      <c r="J44" s="48">
        <v>23</v>
      </c>
      <c r="K44" s="48">
        <v>21</v>
      </c>
      <c r="L44" s="48">
        <v>0</v>
      </c>
      <c r="M44" s="48">
        <v>59</v>
      </c>
      <c r="N44" s="48">
        <v>0</v>
      </c>
      <c r="O44" s="48">
        <v>49</v>
      </c>
      <c r="P44" s="48">
        <v>70</v>
      </c>
      <c r="Q44" s="48">
        <v>38</v>
      </c>
      <c r="R44" s="48">
        <v>48</v>
      </c>
      <c r="S44" s="48">
        <v>45</v>
      </c>
      <c r="T44" s="48">
        <v>27</v>
      </c>
      <c r="U44" s="48">
        <v>24</v>
      </c>
      <c r="V44" s="48">
        <v>36</v>
      </c>
      <c r="W44" s="48">
        <v>26</v>
      </c>
      <c r="X44" s="33">
        <v>368</v>
      </c>
      <c r="Y44" s="33">
        <v>363</v>
      </c>
      <c r="Z44" s="34">
        <v>0.23809523809523814</v>
      </c>
      <c r="AA44" s="34">
        <v>0.17475728155339798</v>
      </c>
    </row>
    <row r="45" spans="1:27" ht="12.75">
      <c r="A45" s="101"/>
      <c r="B45" s="32" t="s">
        <v>81</v>
      </c>
      <c r="C45" s="48">
        <v>307</v>
      </c>
      <c r="D45" s="48">
        <v>535</v>
      </c>
      <c r="E45" s="48">
        <v>482</v>
      </c>
      <c r="F45" s="48">
        <v>458</v>
      </c>
      <c r="G45" s="48">
        <v>675</v>
      </c>
      <c r="H45" s="48">
        <v>460</v>
      </c>
      <c r="I45" s="48">
        <v>419</v>
      </c>
      <c r="J45" s="48">
        <v>404</v>
      </c>
      <c r="K45" s="48">
        <v>305</v>
      </c>
      <c r="L45" s="48">
        <v>0</v>
      </c>
      <c r="M45" s="48">
        <v>626</v>
      </c>
      <c r="N45" s="48">
        <v>0</v>
      </c>
      <c r="O45" s="48">
        <v>473</v>
      </c>
      <c r="P45" s="48">
        <v>708</v>
      </c>
      <c r="Q45" s="48">
        <v>688</v>
      </c>
      <c r="R45" s="48">
        <v>559</v>
      </c>
      <c r="S45" s="48">
        <v>416</v>
      </c>
      <c r="T45" s="48">
        <v>328</v>
      </c>
      <c r="U45" s="48">
        <v>292</v>
      </c>
      <c r="V45" s="48">
        <v>457</v>
      </c>
      <c r="W45" s="48">
        <v>379</v>
      </c>
      <c r="X45" s="33">
        <v>4671</v>
      </c>
      <c r="Y45" s="33">
        <v>4300</v>
      </c>
      <c r="Z45" s="34">
        <v>0.24262295081967222</v>
      </c>
      <c r="AA45" s="34">
        <v>0.06304079110012362</v>
      </c>
    </row>
    <row r="46" spans="1:27" ht="12.75">
      <c r="A46" s="101"/>
      <c r="B46" s="32" t="s">
        <v>82</v>
      </c>
      <c r="C46" s="48">
        <v>179</v>
      </c>
      <c r="D46" s="48">
        <v>377</v>
      </c>
      <c r="E46" s="48">
        <v>290</v>
      </c>
      <c r="F46" s="48">
        <v>349</v>
      </c>
      <c r="G46" s="48">
        <v>470</v>
      </c>
      <c r="H46" s="48">
        <v>258</v>
      </c>
      <c r="I46" s="48">
        <v>253</v>
      </c>
      <c r="J46" s="48">
        <v>239</v>
      </c>
      <c r="K46" s="48">
        <v>145</v>
      </c>
      <c r="L46" s="48">
        <v>0</v>
      </c>
      <c r="M46" s="48">
        <v>416</v>
      </c>
      <c r="N46" s="48">
        <v>0</v>
      </c>
      <c r="O46" s="48">
        <v>348</v>
      </c>
      <c r="P46" s="48">
        <v>622</v>
      </c>
      <c r="Q46" s="48">
        <v>534</v>
      </c>
      <c r="R46" s="48">
        <v>366</v>
      </c>
      <c r="S46" s="48">
        <v>264</v>
      </c>
      <c r="T46" s="48">
        <v>234</v>
      </c>
      <c r="U46" s="48">
        <v>172</v>
      </c>
      <c r="V46" s="48">
        <v>298</v>
      </c>
      <c r="W46" s="48">
        <v>251</v>
      </c>
      <c r="X46" s="33">
        <v>2976</v>
      </c>
      <c r="Y46" s="33">
        <v>3089</v>
      </c>
      <c r="Z46" s="34">
        <v>0.7310344827586206</v>
      </c>
      <c r="AA46" s="34">
        <v>0.206640625</v>
      </c>
    </row>
    <row r="47" spans="1:27" ht="12.75">
      <c r="A47" s="101"/>
      <c r="B47" s="36" t="s">
        <v>83</v>
      </c>
      <c r="C47" s="37">
        <v>0.8288367978770456</v>
      </c>
      <c r="D47" s="37">
        <v>0.6513329848405646</v>
      </c>
      <c r="E47" s="37">
        <v>0.7074418604651163</v>
      </c>
      <c r="F47" s="37">
        <v>0.7532169117647058</v>
      </c>
      <c r="G47" s="37">
        <v>0.6501061571125266</v>
      </c>
      <c r="H47" s="37">
        <v>0.7738985868661679</v>
      </c>
      <c r="I47" s="37">
        <v>0.8068</v>
      </c>
      <c r="J47" s="37">
        <v>0.8092295014421096</v>
      </c>
      <c r="K47" s="37">
        <v>0.8469991546914624</v>
      </c>
      <c r="L47" s="37"/>
      <c r="M47" s="37">
        <v>0.7073658927141713</v>
      </c>
      <c r="N47" s="37"/>
      <c r="O47" s="37">
        <v>0.7864782276546982</v>
      </c>
      <c r="P47" s="37">
        <v>0.6380520016508461</v>
      </c>
      <c r="Q47" s="37">
        <v>0.6834990059642148</v>
      </c>
      <c r="R47" s="37">
        <v>0.7175324675324675</v>
      </c>
      <c r="S47" s="37">
        <v>0.7915166066426571</v>
      </c>
      <c r="T47" s="37">
        <v>0.8451986754966887</v>
      </c>
      <c r="U47" s="37">
        <v>0.8650703154694033</v>
      </c>
      <c r="V47" s="37">
        <v>0.794287919722115</v>
      </c>
      <c r="W47" s="37">
        <v>0.8187755102040817</v>
      </c>
      <c r="X47" s="38">
        <v>0.7558997050147492</v>
      </c>
      <c r="Y47" s="38">
        <v>0.7719732826115805</v>
      </c>
      <c r="Z47" s="39"/>
      <c r="AA47" s="39"/>
    </row>
    <row r="48" spans="1:27" ht="12.75">
      <c r="A48" s="101"/>
      <c r="B48" s="40" t="s">
        <v>84</v>
      </c>
      <c r="C48" s="41">
        <v>0.9181777974347634</v>
      </c>
      <c r="D48" s="41">
        <v>0.8740198640878202</v>
      </c>
      <c r="E48" s="41">
        <v>0.8665116279069768</v>
      </c>
      <c r="F48" s="41">
        <v>0.9347426470588235</v>
      </c>
      <c r="G48" s="41">
        <v>0.8721868365180467</v>
      </c>
      <c r="H48" s="41">
        <v>0.8906899418121363</v>
      </c>
      <c r="I48" s="41">
        <v>0.9156</v>
      </c>
      <c r="J48" s="41">
        <v>0.9171817058096415</v>
      </c>
      <c r="K48" s="41">
        <v>0.9171597633136095</v>
      </c>
      <c r="L48" s="41"/>
      <c r="M48" s="41">
        <v>0.8975180144115292</v>
      </c>
      <c r="N48" s="41"/>
      <c r="O48" s="41">
        <v>0.9381207028265852</v>
      </c>
      <c r="P48" s="41">
        <v>0.9236483697895171</v>
      </c>
      <c r="Q48" s="41">
        <v>0.910934393638171</v>
      </c>
      <c r="R48" s="41">
        <v>0.885551948051948</v>
      </c>
      <c r="S48" s="41">
        <v>0.9151660664265706</v>
      </c>
      <c r="T48" s="41">
        <v>0.953228476821192</v>
      </c>
      <c r="U48" s="41">
        <v>0.9395667046750285</v>
      </c>
      <c r="V48" s="41">
        <v>0.9231956773446546</v>
      </c>
      <c r="W48" s="41">
        <v>0.9318367346938775</v>
      </c>
      <c r="X48" s="42">
        <v>0.90096304008329</v>
      </c>
      <c r="Y48" s="42">
        <v>0.9246693502012651</v>
      </c>
      <c r="Z48" s="39"/>
      <c r="AA48" s="39"/>
    </row>
    <row r="49" spans="1:27" ht="12.75">
      <c r="A49" s="103" t="s">
        <v>91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</sheetData>
  <mergeCells count="15">
    <mergeCell ref="A1:AA1"/>
    <mergeCell ref="A2:AA2"/>
    <mergeCell ref="A3:AA3"/>
    <mergeCell ref="A4:AA4"/>
    <mergeCell ref="A35:A41"/>
    <mergeCell ref="A42:A48"/>
    <mergeCell ref="A49:AA49"/>
    <mergeCell ref="A7:A13"/>
    <mergeCell ref="A14:A20"/>
    <mergeCell ref="A21:A27"/>
    <mergeCell ref="Z5:AA5"/>
    <mergeCell ref="A28:A34"/>
    <mergeCell ref="C5:N5"/>
    <mergeCell ref="X5:Y5"/>
    <mergeCell ref="O5:W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Septiembre</dc:title>
  <dc:subject/>
  <dc:creator/>
  <cp:keywords/>
  <dc:description/>
  <cp:lastModifiedBy>4242800</cp:lastModifiedBy>
  <dcterms:created xsi:type="dcterms:W3CDTF">2008-07-11T15:54:34Z</dcterms:created>
  <dcterms:modified xsi:type="dcterms:W3CDTF">2008-10-17T14:37:02Z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_dlc_Doc">
    <vt:lpwstr>AEVVZYF6TF2M-623-71</vt:lpwstr>
  </property>
  <property fmtid="{D5CDD505-2E9C-101B-9397-08002B2CF9AE}" pid="4" name="_dlc_DocIdItemGu">
    <vt:lpwstr>b1fd9749-3b08-4ec7-a004-f28845fa5fd2</vt:lpwstr>
  </property>
  <property fmtid="{D5CDD505-2E9C-101B-9397-08002B2CF9AE}" pid="5" name="_dlc_DocIdU">
    <vt:lpwstr>http://bog127/AAeronautica/Estadisticas/TAereo/_layouts/DocIdRedir.aspx?ID=AEVVZYF6TF2M-623-71, AEVVZYF6TF2M-623-71</vt:lpwstr>
  </property>
  <property fmtid="{D5CDD505-2E9C-101B-9397-08002B2CF9AE}" pid="6" name="Cla">
    <vt:lpwstr>CALIDAD 2008</vt:lpwstr>
  </property>
  <property fmtid="{D5CDD505-2E9C-101B-9397-08002B2CF9AE}" pid="7" name="Secci">
    <vt:lpwstr>Calidad del Servicio</vt:lpwstr>
  </property>
  <property fmtid="{D5CDD505-2E9C-101B-9397-08002B2CF9AE}" pid="8" name="Ord">
    <vt:lpwstr>04</vt:lpwstr>
  </property>
  <property fmtid="{D5CDD505-2E9C-101B-9397-08002B2CF9AE}" pid="9" name="Filt">
    <vt:lpwstr>CALIDAD 2008</vt:lpwstr>
  </property>
  <property fmtid="{D5CDD505-2E9C-101B-9397-08002B2CF9AE}" pid="10" name="Forma">
    <vt:lpwstr>/Style%20Library/Images/xls.svg</vt:lpwstr>
  </property>
</Properties>
</file>